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 FILES QUICK LINKS\BID INFORMATION\BIDS FOR 2002-6\2024 CK09 MERCER COOP BIDS\"/>
    </mc:Choice>
  </mc:AlternateContent>
  <xr:revisionPtr revIDLastSave="0" documentId="13_ncr:1_{BB500831-64A7-422F-A24F-1AFD2508C435}" xr6:coauthVersionLast="36" xr6:coauthVersionMax="36" xr10:uidLastSave="{00000000-0000-0000-0000-000000000000}"/>
  <bookViews>
    <workbookView xWindow="0" yWindow="0" windowWidth="28800" windowHeight="11625" tabRatio="593" activeTab="2" xr2:uid="{00000000-000D-0000-FFFF-FFFF00000000}"/>
  </bookViews>
  <sheets>
    <sheet name="SHERIFF" sheetId="1" r:id="rId1"/>
    <sheet name="CORRECTION " sheetId="5" r:id="rId2"/>
    <sheet name="PROSECUTORS" sheetId="3" r:id="rId3"/>
  </sheets>
  <externalReferences>
    <externalReference r:id="rId4"/>
  </externalReferences>
  <definedNames>
    <definedName name="_tab1">#REF!</definedName>
    <definedName name="BIDDER1">#REF!</definedName>
    <definedName name="BIDDER10">#REF!</definedName>
    <definedName name="BIDDER11">#REF!</definedName>
    <definedName name="BIDDER12">#REF!</definedName>
    <definedName name="BIDDER13">#REF!</definedName>
    <definedName name="BIDDER14">#REF!</definedName>
    <definedName name="BIDDER15">#REF!</definedName>
    <definedName name="BIDDER16">#REF!</definedName>
    <definedName name="BIDDER17">#REF!</definedName>
    <definedName name="BIDDER18">#REF!</definedName>
    <definedName name="BIDDER19">#REF!</definedName>
    <definedName name="BIDDER2">#REF!</definedName>
    <definedName name="BIDDER20">#REF!</definedName>
    <definedName name="BIDDER21">#REF!</definedName>
    <definedName name="BIDDER22">#REF!</definedName>
    <definedName name="BIDDER23">#REF!</definedName>
    <definedName name="BIDDER24">#REF!</definedName>
    <definedName name="BIDDER3">#REF!</definedName>
    <definedName name="BIDDER4">#REF!</definedName>
    <definedName name="BIDDER5">#REF!</definedName>
    <definedName name="BIDDER6">#REF!</definedName>
    <definedName name="BIDDER7">#REF!</definedName>
    <definedName name="BIDDER8">#REF!</definedName>
    <definedName name="BIDDER9">#REF!</definedName>
    <definedName name="Certif1">'[1]Payment Cert'!$A$9:$M$82</definedName>
    <definedName name="Certif10">'[1]Payment Cert'!#REF!</definedName>
    <definedName name="Certif2">'[1]Payment Cert'!#REF!</definedName>
    <definedName name="Certif3">'[1]Payment Cert'!#REF!</definedName>
    <definedName name="Certif4">'[1]Payment Cert'!#REF!</definedName>
    <definedName name="Certif5">'[1]Payment Cert'!#REF!</definedName>
    <definedName name="Certif6">'[1]Payment Cert'!#REF!</definedName>
    <definedName name="Certif7">'[1]Payment Cert'!#REF!</definedName>
    <definedName name="Certif8">'[1]Payment Cert'!#REF!</definedName>
    <definedName name="Certif9">'[1]Payment Cert'!#REF!</definedName>
    <definedName name="Change1">#REF!</definedName>
    <definedName name="Change10">#REF!</definedName>
    <definedName name="Change2">#REF!</definedName>
    <definedName name="Change3">#REF!</definedName>
    <definedName name="Change4">#REF!</definedName>
    <definedName name="Change5">#REF!</definedName>
    <definedName name="Change6">#REF!</definedName>
    <definedName name="Change7">#REF!</definedName>
    <definedName name="Change8">#REF!</definedName>
    <definedName name="Change9">#REF!</definedName>
    <definedName name="_xlnm.Print_Area" localSheetId="1">'CORRECTION '!$B$1:$D$80</definedName>
    <definedName name="_xlnm.Print_Area" localSheetId="2">PROSECUTORS!$B$1:$D$127</definedName>
    <definedName name="_xlnm.Print_Area" localSheetId="0">SHERIFF!#REF!</definedName>
    <definedName name="_xlnm.Print_Area">#REF!</definedName>
    <definedName name="_xlnm.Print_Titles" localSheetId="1">'CORRECTION '!$1:$1</definedName>
    <definedName name="_xlnm.Print_Titles" localSheetId="0">SHERIFF!$1:$2</definedName>
    <definedName name="state1">#REF!</definedName>
    <definedName name="state10">#REF!</definedName>
    <definedName name="state2">#REF!</definedName>
    <definedName name="state3">#REF!</definedName>
    <definedName name="state4">#REF!</definedName>
    <definedName name="state5">#REF!</definedName>
    <definedName name="state6">#REF!</definedName>
    <definedName name="state7">#REF!</definedName>
    <definedName name="state8">#REF!</definedName>
    <definedName name="state9">#REF!</definedName>
  </definedNames>
  <calcPr calcId="191029"/>
</workbook>
</file>

<file path=xl/calcChain.xml><?xml version="1.0" encoding="utf-8"?>
<calcChain xmlns="http://schemas.openxmlformats.org/spreadsheetml/2006/main">
  <c r="E127" i="3" l="1"/>
  <c r="E86" i="5"/>
  <c r="E86" i="1"/>
  <c r="E83" i="1"/>
  <c r="E168" i="1"/>
  <c r="E165" i="1"/>
  <c r="E166" i="1"/>
  <c r="E3" i="1"/>
  <c r="E53" i="1" l="1"/>
  <c r="E52" i="1"/>
  <c r="E133" i="1"/>
  <c r="E131" i="1"/>
  <c r="E91" i="3" l="1"/>
  <c r="E90" i="3"/>
  <c r="E79" i="3"/>
  <c r="E78" i="3"/>
  <c r="E87" i="3"/>
  <c r="E86" i="3"/>
  <c r="E75" i="3"/>
  <c r="E74" i="3"/>
  <c r="E82" i="3"/>
  <c r="E83" i="3"/>
  <c r="E112" i="3"/>
  <c r="E115" i="3"/>
  <c r="E109" i="3"/>
  <c r="E49" i="3"/>
  <c r="E48" i="3"/>
  <c r="E45" i="3"/>
  <c r="E44" i="3"/>
  <c r="E121" i="3"/>
  <c r="E118" i="3"/>
  <c r="E100" i="3"/>
  <c r="E94" i="3"/>
  <c r="E97" i="3"/>
  <c r="E103" i="3"/>
  <c r="E106" i="3"/>
  <c r="E136" i="1" l="1"/>
  <c r="E135" i="1"/>
  <c r="E134" i="1"/>
  <c r="E132" i="1"/>
  <c r="E130" i="1"/>
  <c r="E129" i="1"/>
  <c r="E128" i="1"/>
  <c r="E110" i="1"/>
  <c r="E109" i="1"/>
  <c r="E104" i="1"/>
  <c r="E103" i="1"/>
  <c r="E84" i="1"/>
  <c r="E89" i="1"/>
  <c r="E90" i="1"/>
  <c r="E107" i="1"/>
  <c r="E106" i="1"/>
  <c r="E85" i="5" l="1"/>
  <c r="E84" i="5"/>
  <c r="E83" i="5"/>
  <c r="E82" i="5"/>
  <c r="E80" i="5"/>
  <c r="E79" i="5"/>
  <c r="E77" i="5"/>
  <c r="E76" i="5"/>
  <c r="E74" i="5"/>
  <c r="E73" i="5"/>
  <c r="E71" i="5"/>
  <c r="E70" i="5"/>
  <c r="E67" i="5"/>
  <c r="E64" i="5"/>
  <c r="E62" i="5"/>
  <c r="E60" i="5"/>
  <c r="E58" i="5"/>
  <c r="E56" i="5"/>
  <c r="E54" i="5"/>
  <c r="E52" i="5"/>
  <c r="E50" i="5"/>
  <c r="E48" i="5"/>
  <c r="E46" i="5"/>
  <c r="E45" i="5"/>
  <c r="E42" i="5"/>
  <c r="E41" i="5"/>
  <c r="E39" i="5"/>
  <c r="E38" i="5"/>
  <c r="E36" i="5"/>
  <c r="E34" i="5"/>
  <c r="E33" i="5"/>
  <c r="E31" i="5"/>
  <c r="E30" i="5"/>
  <c r="E28" i="5"/>
  <c r="E26" i="5"/>
  <c r="E25" i="5"/>
  <c r="E22" i="5"/>
  <c r="E21" i="5"/>
  <c r="E18" i="5"/>
  <c r="E17" i="5"/>
  <c r="E14" i="5"/>
  <c r="E13" i="5"/>
  <c r="E10" i="5"/>
  <c r="E9" i="5"/>
  <c r="E6" i="5"/>
  <c r="E5" i="5"/>
  <c r="E125" i="3" l="1"/>
  <c r="E124" i="3"/>
  <c r="E71" i="3"/>
  <c r="E70" i="3"/>
  <c r="E67" i="3"/>
  <c r="E66" i="3"/>
  <c r="E63" i="3"/>
  <c r="E62" i="3"/>
  <c r="E59" i="3"/>
  <c r="E58" i="3"/>
  <c r="E55" i="3"/>
  <c r="E52" i="3"/>
  <c r="E41" i="3"/>
  <c r="E40" i="3"/>
  <c r="E37" i="3"/>
  <c r="E36" i="3"/>
  <c r="E33" i="3"/>
  <c r="E32" i="3"/>
  <c r="E29" i="3"/>
  <c r="E28" i="3"/>
  <c r="E25" i="3"/>
  <c r="E24" i="3"/>
  <c r="E21" i="3"/>
  <c r="E20" i="3"/>
  <c r="E17" i="3"/>
  <c r="E16" i="3"/>
  <c r="E13" i="3"/>
  <c r="E12" i="3"/>
  <c r="E9" i="3"/>
  <c r="E8" i="3"/>
  <c r="E5" i="3"/>
  <c r="E4" i="3"/>
  <c r="E98" i="1"/>
  <c r="E97" i="1"/>
  <c r="E167" i="1"/>
  <c r="E164" i="1"/>
  <c r="E161" i="1"/>
  <c r="E162" i="1"/>
  <c r="E160" i="1"/>
  <c r="E158" i="1"/>
  <c r="E157" i="1"/>
  <c r="E155" i="1"/>
  <c r="E153" i="1"/>
  <c r="E152" i="1"/>
  <c r="E150" i="1"/>
  <c r="E149" i="1"/>
  <c r="E142" i="1"/>
  <c r="E143" i="1"/>
  <c r="E144" i="1"/>
  <c r="E145" i="1"/>
  <c r="E146" i="1"/>
  <c r="E147" i="1"/>
  <c r="E141" i="1"/>
  <c r="E140" i="1"/>
  <c r="E139" i="1"/>
  <c r="E138" i="1"/>
  <c r="E137" i="1"/>
  <c r="E127" i="1"/>
  <c r="E126" i="1"/>
  <c r="E124" i="1"/>
  <c r="E123" i="1"/>
  <c r="E121" i="1"/>
  <c r="E120" i="1"/>
  <c r="E118" i="1"/>
  <c r="E117" i="1"/>
  <c r="E115" i="1"/>
  <c r="E114" i="1"/>
  <c r="E113" i="1"/>
  <c r="E74" i="1"/>
  <c r="E73" i="1"/>
  <c r="E72" i="1"/>
  <c r="E44" i="1"/>
  <c r="E43" i="1"/>
  <c r="E112" i="1"/>
  <c r="E101" i="1"/>
  <c r="E100" i="1"/>
  <c r="E95" i="1"/>
  <c r="E94" i="1"/>
  <c r="E92" i="1"/>
  <c r="E91" i="1"/>
  <c r="E87" i="1"/>
  <c r="E81" i="1"/>
  <c r="E80" i="1"/>
  <c r="E78" i="1"/>
  <c r="E77" i="1"/>
  <c r="E76" i="1"/>
  <c r="E70" i="1"/>
  <c r="E69" i="1"/>
  <c r="E68" i="1"/>
  <c r="E66" i="1"/>
  <c r="E65" i="1"/>
  <c r="E64" i="1"/>
  <c r="E63" i="1"/>
  <c r="E61" i="1"/>
  <c r="E60" i="1"/>
  <c r="E59" i="1"/>
  <c r="E58" i="1"/>
  <c r="E56" i="1"/>
  <c r="E55" i="1"/>
  <c r="E50" i="1"/>
  <c r="E49" i="1"/>
  <c r="E47" i="1"/>
  <c r="E46" i="1"/>
  <c r="E41" i="1"/>
  <c r="E40" i="1"/>
  <c r="E38" i="1"/>
  <c r="E37" i="1"/>
  <c r="E35" i="1"/>
  <c r="E34" i="1"/>
  <c r="E32" i="1"/>
  <c r="E31" i="1"/>
  <c r="E29" i="1"/>
  <c r="E28" i="1"/>
  <c r="E27" i="1"/>
  <c r="E26" i="1"/>
  <c r="E24" i="1"/>
  <c r="E23" i="1"/>
  <c r="E21" i="1"/>
  <c r="E20" i="1"/>
  <c r="E18" i="1"/>
  <c r="E17" i="1"/>
  <c r="E15" i="1"/>
  <c r="E14" i="1"/>
  <c r="E12" i="1"/>
  <c r="E11" i="1"/>
  <c r="E9" i="1"/>
  <c r="E8" i="1"/>
  <c r="E6" i="1"/>
  <c r="E5" i="1"/>
</calcChain>
</file>

<file path=xl/sharedStrings.xml><?xml version="1.0" encoding="utf-8"?>
<sst xmlns="http://schemas.openxmlformats.org/spreadsheetml/2006/main" count="396" uniqueCount="262">
  <si>
    <t>UNIT COST</t>
  </si>
  <si>
    <t>XL – 3XL</t>
  </si>
  <si>
    <t>TOTAL</t>
  </si>
  <si>
    <t>DESCRIPTION</t>
  </si>
  <si>
    <t>DUTY UNIFORM TROUSERS</t>
  </si>
  <si>
    <t>S – XL</t>
  </si>
  <si>
    <t>LONG SLEEVE SHIRT</t>
  </si>
  <si>
    <t>SHORT SLEEVE SHIRT</t>
  </si>
  <si>
    <t>DRESS HAT</t>
  </si>
  <si>
    <t>NECK TIE</t>
  </si>
  <si>
    <t>BELT</t>
  </si>
  <si>
    <t>2XL - 4XL</t>
  </si>
  <si>
    <t>2X - 4XL</t>
  </si>
  <si>
    <t>Brand/Style No.</t>
  </si>
  <si>
    <t>SIZE 2XL - 5XL</t>
  </si>
  <si>
    <t>Class “A” Blouse Coat</t>
  </si>
  <si>
    <t>Size 28 to 42</t>
  </si>
  <si>
    <t>Size 44 or Larger</t>
  </si>
  <si>
    <t>Small – Large</t>
  </si>
  <si>
    <t xml:space="preserve">TOTAL </t>
  </si>
  <si>
    <t>Class “A” Trooper Hat</t>
  </si>
  <si>
    <t>Class “A” Long Sleeve Shirt – Male</t>
  </si>
  <si>
    <t>Neck Size 17-1/2 or smaller</t>
  </si>
  <si>
    <t>Neck Size 18 or larger</t>
  </si>
  <si>
    <t>Class “A” Long Sleeve Shirt – Female</t>
  </si>
  <si>
    <t>Class “A” Short Sleeve Shirt – Male</t>
  </si>
  <si>
    <t>Class “A” Short Sleeve Shirt – Female</t>
  </si>
  <si>
    <t>Waist Size 28 to 42</t>
  </si>
  <si>
    <t>Waist Size 44 or Larger</t>
  </si>
  <si>
    <t>Class “B” Utility Hat</t>
  </si>
  <si>
    <t>Class “B” Trousers</t>
  </si>
  <si>
    <t>ACADEMY UNIFORM</t>
  </si>
  <si>
    <t>STYLE 874NJ NAVY DICKIES TROUSER</t>
  </si>
  <si>
    <t>STYLE 574NV NAVY DICKIES LONG SLEEVE SHIRT</t>
  </si>
  <si>
    <t>MEN TACTICAL POLO SHIRTS - SHORT SLEEVE</t>
  </si>
  <si>
    <t>Sizes L - XL</t>
  </si>
  <si>
    <t>Sizes 2X - 3X</t>
  </si>
  <si>
    <t>MEN TACTICAL POLO SHIRTS - LONG SLEEVE</t>
  </si>
  <si>
    <t>STYLE 973 JERZEE ACADEMY SWEATPANTS</t>
  </si>
  <si>
    <t>STYLE 562 JERZEE ACADEMY SWEATSHIRT</t>
  </si>
  <si>
    <t>STYLE G200 GILDAN ACADEMY T-SHIRT</t>
  </si>
  <si>
    <t>STYLE 6477 NAVY FLEX-FIT CAP</t>
  </si>
  <si>
    <t>WOMEN 5.11 SHORT SLEEVE PROFFESIONAL POLO</t>
  </si>
  <si>
    <t>MEN TALL LONG SLEEVE PROFESSIONAL POLO</t>
  </si>
  <si>
    <t>STYLE 44S30 GILDAN ACADEMY GYM SHORTS</t>
  </si>
  <si>
    <t>S-XL</t>
  </si>
  <si>
    <t>XL</t>
  </si>
  <si>
    <t>2XL</t>
  </si>
  <si>
    <t>Class "B" Lightweight Utility Hat</t>
  </si>
  <si>
    <t>MCSO Knit Polo Long Sleeve Shirt</t>
  </si>
  <si>
    <t>MCSO Knit Polo Short Sleeve Shirt</t>
  </si>
  <si>
    <t>MCSO Performance Soft Shell</t>
  </si>
  <si>
    <t>5.11 CHAMELEON SOFTSHELL JACKET 2.0</t>
  </si>
  <si>
    <t>5.11FAST- TAC HI - VISIBILITY VEST</t>
  </si>
  <si>
    <t>REGULAR</t>
  </si>
  <si>
    <t xml:space="preserve">BLAUER B. DRY REVERSIBLE RAIN JACKET </t>
  </si>
  <si>
    <t xml:space="preserve">BLAUER SNAP ON RAIN HOOD </t>
  </si>
  <si>
    <t>S-M, L-XL</t>
  </si>
  <si>
    <t>2XL - 3XL, 4XL -5XL</t>
  </si>
  <si>
    <t>2XL - 6XL</t>
  </si>
  <si>
    <t>BLAUER B. DRY RAIN PANTS</t>
  </si>
  <si>
    <t>2XL - 6XL (SHORT REG. TALL X-TALL, 2X TALL)</t>
  </si>
  <si>
    <t xml:space="preserve">MENS DANNER STRIKER BOLT BOOTS </t>
  </si>
  <si>
    <t>SIZES 6 -16D</t>
  </si>
  <si>
    <t>SIZES 6-16EE</t>
  </si>
  <si>
    <t>WOMENS 5.11 A.T.A.C. 206"</t>
  </si>
  <si>
    <t>SIZES 5-10D</t>
  </si>
  <si>
    <t xml:space="preserve">MEN'S 5.11 STRYKE PANTS </t>
  </si>
  <si>
    <t>28-54 WAIST</t>
  </si>
  <si>
    <t xml:space="preserve">WOMENS 5.11 STRYKE PANT </t>
  </si>
  <si>
    <t>XS - XL</t>
  </si>
  <si>
    <t>XS – XL (REGULAR &amp; TALL)</t>
  </si>
  <si>
    <t>BRAND/Style No.</t>
  </si>
  <si>
    <t>MEN'S REGULAR 5.11 SHORT SLEEVE PROFESSIONAL POLO</t>
  </si>
  <si>
    <t xml:space="preserve">2XL - 3XL </t>
  </si>
  <si>
    <t xml:space="preserve">XS- XL </t>
  </si>
  <si>
    <t xml:space="preserve">2XL - 5XL </t>
  </si>
  <si>
    <t>XS - L</t>
  </si>
  <si>
    <t>MENS REGULAR 5.11 LONG SLEEVE PROFESSIONAL POLO</t>
  </si>
  <si>
    <t>2XL - 5XL</t>
  </si>
  <si>
    <t xml:space="preserve">XS-5XL </t>
  </si>
  <si>
    <t>TALL 5.11 – 3 IN 1 PARKA 2.0</t>
  </si>
  <si>
    <t>REGULAR 5.11 – 3 IN 1 PARKA 2.0</t>
  </si>
  <si>
    <t>TALL 5.11 – 5 IN 1 JACKET 2.0</t>
  </si>
  <si>
    <t>REGULAR 5.11 – 5 IN 1 JACKET 2.0</t>
  </si>
  <si>
    <t xml:space="preserve">XS – XL </t>
  </si>
  <si>
    <t>XS - XL (SHORT REG. TALL X-TALL, 2X TALL)</t>
  </si>
  <si>
    <t>0-20 WAIST (REGULAR)</t>
  </si>
  <si>
    <t>0-20 WAIST (LONG)</t>
  </si>
  <si>
    <t>PROSECUTOR'S UNIFORMS</t>
  </si>
  <si>
    <t>MENS TALL 5.11 SHORT SLEEVE PROFESSIONAL POLO</t>
  </si>
  <si>
    <t>SIZES 28 - 37 REGULAR RISE</t>
  </si>
  <si>
    <t>SIZES 38 - 50 REGULAR RISE (EVENS ONLY, OVER 38)</t>
  </si>
  <si>
    <t xml:space="preserve">Brand/Style No. </t>
  </si>
  <si>
    <t>REGULAR MENS LONG SLEEVE CLASS B SHIRT BLAUER 8703-7A, NO SUBSTITUTE</t>
  </si>
  <si>
    <t>TALL MENS LONG SLEEVE CLASS B SHIRT BLAUER 87037-A, NO SUBSTITUTE</t>
  </si>
  <si>
    <t>L-3XL</t>
  </si>
  <si>
    <t>WOMENS LONG SLEEVE CLASS B SHIRT BLAUER 8703-7A, NO SUBSTITUTE</t>
  </si>
  <si>
    <t xml:space="preserve">MENS SHORT SLEEVE SHIRT CLASS B SHIRT BLAUER 8713-7A, NO SUBSTITUTE </t>
  </si>
  <si>
    <t>2XL -3XL</t>
  </si>
  <si>
    <t>XS-2XL</t>
  </si>
  <si>
    <t>WOMENS SHORT SLEEVE SHIRT CLASS B SHIRT BLAUER 8713-7A, NO SUBSTITUTE</t>
  </si>
  <si>
    <t xml:space="preserve"> CLASS B TROUSER BLAUER 8819-7A, NO SUBSTITUTE</t>
  </si>
  <si>
    <t xml:space="preserve">MENS WAIST SIZE 28-54 (ODD SIZES FOR SIZES 31-37) </t>
  </si>
  <si>
    <t>WOMENS SIZES 6-24 (EVEN SIZES)</t>
  </si>
  <si>
    <t>S - 5XL (REGULAR)</t>
  </si>
  <si>
    <t>M - 5XL (LONG)</t>
  </si>
  <si>
    <t xml:space="preserve">WEATHERTECH ® / WATERPROOF SYSTEMS SHELL JACKET </t>
  </si>
  <si>
    <t xml:space="preserve">PUBLIC SAFTEY SOFT- SHELL DUTY JACKET LINER </t>
  </si>
  <si>
    <t xml:space="preserve">BASEBALL CAP </t>
  </si>
  <si>
    <t>VISOR</t>
  </si>
  <si>
    <t>SWEATBAND</t>
  </si>
  <si>
    <t>EMBROIDED WATCH CAP</t>
  </si>
  <si>
    <t>MENS BOOTS</t>
  </si>
  <si>
    <t>WOMENS BOOTS</t>
  </si>
  <si>
    <t>MENS SHOES</t>
  </si>
  <si>
    <t>SIZES 24" - 54" (Unisex)</t>
  </si>
  <si>
    <t xml:space="preserve">RAINCOAT </t>
  </si>
  <si>
    <t xml:space="preserve">UNIT COST </t>
  </si>
  <si>
    <t>STYLE 874NJ NAVY DICKIES TROUSER (ALL SIZES)</t>
  </si>
  <si>
    <t>STYLE 574NV NAVY DICKIES LONG SLEEVE SHIRT (ALL SIZES)</t>
  </si>
  <si>
    <t xml:space="preserve">ACADEMY UNIFORMS </t>
  </si>
  <si>
    <t>Neck Size 15 1/2 or smaller</t>
  </si>
  <si>
    <t>Neck Size 16 or larger</t>
  </si>
  <si>
    <t>Neck Size 17 1/2 or smaller</t>
  </si>
  <si>
    <t xml:space="preserve">Class “A” Long Sleeve Shirt (ADMIN) </t>
  </si>
  <si>
    <t xml:space="preserve">Class “A” Short Sleeve Shirt (ADMIN) </t>
  </si>
  <si>
    <t>Mens Class “A” Trousers (28-54 even sizes , 31-37 odd sizes)</t>
  </si>
  <si>
    <t xml:space="preserve">waist 28 - 42 </t>
  </si>
  <si>
    <t>waist 44 or Larger</t>
  </si>
  <si>
    <t>waist 6 -24</t>
  </si>
  <si>
    <t>Womens "A" Trousers (even sizes)</t>
  </si>
  <si>
    <t>waist 24 or larger</t>
  </si>
  <si>
    <t xml:space="preserve">Class “B” Long Sleeve Shirt </t>
  </si>
  <si>
    <t xml:space="preserve">Class “B” Short Sleeve Shirt </t>
  </si>
  <si>
    <t>XS-XL</t>
  </si>
  <si>
    <t>2XL- 4XL</t>
  </si>
  <si>
    <t>2XL – 6XL</t>
  </si>
  <si>
    <t>WINTER HAT</t>
  </si>
  <si>
    <t>S- 3XL (Regular)</t>
  </si>
  <si>
    <t>XS- L (short)</t>
  </si>
  <si>
    <t>M- 3XL (Long)</t>
  </si>
  <si>
    <t>38 - 60 Long</t>
  </si>
  <si>
    <t>36 - 54 Regular</t>
  </si>
  <si>
    <t>36 - 50 (Short)</t>
  </si>
  <si>
    <t>2 -18 Regular</t>
  </si>
  <si>
    <t>0 -20 Petite</t>
  </si>
  <si>
    <t>MENS MCSO Class “A” Double Breasted Overcoat</t>
  </si>
  <si>
    <t>WOMENS MCSO CLASS "A" DOUBLE BREAST OVERCOAT</t>
  </si>
  <si>
    <t xml:space="preserve">CLASS MCSO "A" MOTORCYLCE CRUSH HAT </t>
  </si>
  <si>
    <t>CLASS MCSO "A" MOTORCYCLE  BREECHES"</t>
  </si>
  <si>
    <t>CLASS MCSO "A" MOTORCYCLE LEATHER COAT</t>
  </si>
  <si>
    <t>XS-XL (regular)</t>
  </si>
  <si>
    <t>2XL - 5XL (regular)</t>
  </si>
  <si>
    <t>L -XL( tall)</t>
  </si>
  <si>
    <t>2XL- 4XL (tall)</t>
  </si>
  <si>
    <t xml:space="preserve">MCSO SWEATER </t>
  </si>
  <si>
    <t xml:space="preserve">MCSO REFLECTIVE LONG POLO </t>
  </si>
  <si>
    <t xml:space="preserve">MCSO TURTLENECK </t>
  </si>
  <si>
    <t>MCSO REVERSIBLE RAINCOAT</t>
  </si>
  <si>
    <t xml:space="preserve">2XL - 6XL </t>
  </si>
  <si>
    <t xml:space="preserve">MSCO REVERSIBLE DUTY JACKET </t>
  </si>
  <si>
    <t>S-5XL (regular)</t>
  </si>
  <si>
    <t>M - 5XL (Long)</t>
  </si>
  <si>
    <t>S - XL (short)</t>
  </si>
  <si>
    <t>CLASS "A" TIE</t>
  </si>
  <si>
    <t xml:space="preserve">CLASS "A" FULLY LINED DUTY BELT </t>
  </si>
  <si>
    <t>24" to 44" (regular)</t>
  </si>
  <si>
    <t>46" or more (X-large)</t>
  </si>
  <si>
    <t xml:space="preserve">MCSO CLASS "A" SINGLE PLY DUTY BELT </t>
  </si>
  <si>
    <t>24" - 44" (Regular)</t>
  </si>
  <si>
    <t>46" and above (XL)</t>
  </si>
  <si>
    <t>MCSO CLASS "A" CROSS STRAP"</t>
  </si>
  <si>
    <t xml:space="preserve">CLASS "A" INNER BELT </t>
  </si>
  <si>
    <t xml:space="preserve">CLASS "A" KEEPER LOOPS </t>
  </si>
  <si>
    <t xml:space="preserve">CLASS "A" LEVEL III DUTY HOLSTER </t>
  </si>
  <si>
    <t xml:space="preserve">CLASS "A" O.C. SPRAY HOLDER </t>
  </si>
  <si>
    <t>MCSO CLASS "A" HANDCUFF CASE WITH BRASS SNAP</t>
  </si>
  <si>
    <t xml:space="preserve">MSCO CLASS "A" HANDCUFF CASE WITH HIDDEN SNAP </t>
  </si>
  <si>
    <t>MCSO CLASS "A" DOUBLE MAGAZINE CASE W/ BRASS SNAPS</t>
  </si>
  <si>
    <t>MCSO CLASS “A” DOUBLE MAGAZINE CASE WITH HIDDEN SNAPS</t>
  </si>
  <si>
    <t>MCSO CLASS “A” UNIFORM BADGE</t>
  </si>
  <si>
    <t>MCSO CLASS “A” HAT BADGE</t>
  </si>
  <si>
    <t>MCSO CLASS “A” NAME PLATE</t>
  </si>
  <si>
    <t>MCSO CLASS “A” WHISTLE, HOOK, &amp; CHAIN</t>
  </si>
  <si>
    <t>MCSO INCLEMENT WEATHER OVERSHOES</t>
  </si>
  <si>
    <t>MCSO HIGH VISIBILITY TRAFFIC VEST</t>
  </si>
  <si>
    <t>6-12, 13, 14 SIZE D</t>
  </si>
  <si>
    <t>7-12, 13, 14 Size EE</t>
  </si>
  <si>
    <t>3-11.5 (in half sizes)</t>
  </si>
  <si>
    <t>12, 13</t>
  </si>
  <si>
    <t>MCSO CLASS “A” BUCKLE CHUKKAS (WIDTHS B,C,D,E,3E)</t>
  </si>
  <si>
    <t>sizes 6-16 (medium width)</t>
  </si>
  <si>
    <t>S/M - L/XL</t>
  </si>
  <si>
    <t>2XL/3XL - 4XL/5XL</t>
  </si>
  <si>
    <t xml:space="preserve">MCSO CLASS "A" TIE </t>
  </si>
  <si>
    <t>XS - 3XL (Regular)</t>
  </si>
  <si>
    <t>M - 3XL (Long)</t>
  </si>
  <si>
    <t xml:space="preserve">MENS SHOES </t>
  </si>
  <si>
    <t xml:space="preserve">DUTY UNIFORM </t>
  </si>
  <si>
    <t xml:space="preserve">MSCO WINTER DUTY JACKET </t>
  </si>
  <si>
    <t>XS-XL (SHORT &amp; REGULAR)</t>
  </si>
  <si>
    <t>XL - 4XL (SHORT &amp; REGULAR)</t>
  </si>
  <si>
    <t xml:space="preserve">SHERIFF'S UNIFORMS </t>
  </si>
  <si>
    <t xml:space="preserve">CORRECTIONS UNIFORMS </t>
  </si>
  <si>
    <t>S-XL (LONG,EXTRA LONG )</t>
  </si>
  <si>
    <t>2XL - 4XL (LONG &amp; EXTRA LONG)</t>
  </si>
  <si>
    <t>QUANTITY</t>
  </si>
  <si>
    <t>XL-6XL</t>
  </si>
  <si>
    <t>S-L</t>
  </si>
  <si>
    <t xml:space="preserve">QUANTIY </t>
  </si>
  <si>
    <t>GRAND TOTAL</t>
  </si>
  <si>
    <t xml:space="preserve">GRAND TOTAL </t>
  </si>
  <si>
    <t>MCSO MULTI PURPOSE MOTORCYLE BOOT</t>
  </si>
  <si>
    <t>MCSO TRT RAIN JACKET</t>
  </si>
  <si>
    <t>MCSO TRT LONG SLEEVE SHIRT</t>
  </si>
  <si>
    <t xml:space="preserve"> MCSO TRT COLD WEATHER JACKET </t>
  </si>
  <si>
    <t>XS-L</t>
  </si>
  <si>
    <t>XL – 2XL</t>
  </si>
  <si>
    <t>MCSO MOTORCYCLE RAIN JACKET</t>
  </si>
  <si>
    <t>MCSO MOTORCYCLE RAIN PANT</t>
  </si>
  <si>
    <t xml:space="preserve">MCSO CLASS "A" LEVEL III DUTY HOLSTER - HONOR GUARD </t>
  </si>
  <si>
    <t>MCSO CLASS "A" HAD KIT - HONOR GUARD</t>
  </si>
  <si>
    <t>MCSO CLASS "A" HANDCUFF CASE W/BRASS SNAP - HONOR GUARD</t>
  </si>
  <si>
    <t>MCSO CLASS "A" DOUBLE MAGAZINE CASE W/BRASS SNAP - HONOR GUARD</t>
  </si>
  <si>
    <t>MCSO CLASS "A" OXFORDS - HONOR GUARD</t>
  </si>
  <si>
    <t>VENDOR MUST INCLUDE THEIR BRAND AND STYLE NO. IN THE SECTION LISTED.</t>
  </si>
  <si>
    <t xml:space="preserve">SALISBURY ELECTRICAL INSULATING GLOVES OR EQUIVALENT </t>
  </si>
  <si>
    <t>MEDIUM - 2X</t>
  </si>
  <si>
    <t xml:space="preserve">MENS OCCUNOMIX T-SHIRT OR EQUIVALENT COLOR YELLOW </t>
  </si>
  <si>
    <t>M- 4X</t>
  </si>
  <si>
    <t xml:space="preserve">MENS OCCUNOMIX SWEATSHIRT  OR EQUIVALENT COLOR YELLOW </t>
  </si>
  <si>
    <t xml:space="preserve">WOMENS OCCUNOMIX T-SHIRT OR EQUIVALENT COLOR YELLOW </t>
  </si>
  <si>
    <t xml:space="preserve">WOMENS OCCUNOMIX SWEATSHIRT  OR EQUIVALENT COLOR YELLOW </t>
  </si>
  <si>
    <t xml:space="preserve">GLOBE G-XCEL TURNOUT COAT BLACK BRIGADE OR EQUIVALENT  </t>
  </si>
  <si>
    <t xml:space="preserve">GLOBE G-XCEL TURNOUT PANT BLACK BRIGADE OR EQUIVALENT  </t>
  </si>
  <si>
    <t xml:space="preserve">MSA/ CAIRNS #1044 HELMET BLACK </t>
  </si>
  <si>
    <t>7"-14"</t>
  </si>
  <si>
    <t>SIZES 5 -16D</t>
  </si>
  <si>
    <t>SIZES 5-16EE</t>
  </si>
  <si>
    <t>LION # 804 6379 STATION 1 LEATHER BOOTS  OR EQUIVALENT</t>
  </si>
  <si>
    <t>BLACK DIAMOND RUBBER BUNKER BOOTS OR EQUIVALENT</t>
  </si>
  <si>
    <t xml:space="preserve">PRO-TECH 8 #PT-SSC FUSION FIREFIGHTING GLOVES OR EQUIVALENT </t>
  </si>
  <si>
    <t xml:space="preserve">ALL SIZES </t>
  </si>
  <si>
    <t xml:space="preserve">CPA # MX-56 LEATHER MECHFLEX GLOVES </t>
  </si>
  <si>
    <t>XL-4X</t>
  </si>
  <si>
    <t>WOMEN K-FIRST TACTICAL PERFORMANCE SHORT SLEEVE PROFFESIONAL POLO</t>
  </si>
  <si>
    <t>S - L</t>
  </si>
  <si>
    <t>MENS K-FIRST TACTICAL PERFORMANCE SHORT SLEEVE PROFFESIONAL POLO</t>
  </si>
  <si>
    <t>WOMEN K-FIRST TACTICAL PERFORMANCE LONG SLEEVE PROFFESIONAL POLO</t>
  </si>
  <si>
    <t>MENS K-FIRST TACTICAL PERFORMANCE LONG  SLEEVE PROFFESIONAL POLO</t>
  </si>
  <si>
    <t>MCSO CLASS "A" FULLY LINED DUTY BELT - HONOR GUARD REG 24" - 44"</t>
  </si>
  <si>
    <t>MCSO CLASS "A" FULLY LINED DUTY BELT - HONOR GUARD  XL46" AND ABOVE</t>
  </si>
  <si>
    <t>MCSO CLASS "A" CROSS STRAP - HONOR GUARD REG 24" - 44 "</t>
  </si>
  <si>
    <t>MCSO CLASS "A" CROSS STRAP - HONOR GUARD XL 46" AND ABOVE</t>
  </si>
  <si>
    <t>SIZE 10</t>
  </si>
  <si>
    <t>2XL – 5XL</t>
  </si>
  <si>
    <t>MCSO MOTORCYCLE PATROL  TROUSER A (regular, short, long)</t>
  </si>
  <si>
    <t>MCSO TRT TROUSER A (regular, short, long)</t>
  </si>
  <si>
    <t>INSERT BRAND</t>
  </si>
  <si>
    <t>INSERT STYLE NO.</t>
  </si>
  <si>
    <t xml:space="preserve">INSERT BRAND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</si>
</sst>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3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Century Gothic"/>
      <family val="2"/>
    </font>
    <font>
      <b/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" fillId="0" borderId="3">
      <alignment horizontal="centerContinuous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7" applyNumberFormat="0" applyFill="0" applyAlignment="0" applyProtection="0"/>
    <xf numFmtId="0" fontId="17" fillId="22" borderId="0" applyNumberFormat="0" applyBorder="0" applyAlignment="0" applyProtection="0"/>
    <xf numFmtId="0" fontId="24" fillId="0" borderId="0"/>
    <xf numFmtId="0" fontId="1" fillId="23" borderId="8" applyNumberFormat="0" applyFont="0" applyAlignment="0" applyProtection="0"/>
    <xf numFmtId="0" fontId="18" fillId="2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0"/>
  </cellStyleXfs>
  <cellXfs count="135">
    <xf numFmtId="0" fontId="0" fillId="0" borderId="0" xfId="0"/>
    <xf numFmtId="0" fontId="3" fillId="0" borderId="0" xfId="0" applyFont="1"/>
    <xf numFmtId="0" fontId="3" fillId="0" borderId="11" xfId="0" applyFont="1" applyBorder="1" applyAlignment="1">
      <alignment vertical="center"/>
    </xf>
    <xf numFmtId="0" fontId="24" fillId="0" borderId="0" xfId="42"/>
    <xf numFmtId="0" fontId="3" fillId="0" borderId="11" xfId="42" applyFont="1" applyBorder="1" applyAlignment="1">
      <alignment vertical="center"/>
    </xf>
    <xf numFmtId="43" fontId="3" fillId="0" borderId="11" xfId="29" applyFont="1" applyFill="1" applyBorder="1" applyAlignment="1">
      <alignment vertical="center"/>
    </xf>
    <xf numFmtId="0" fontId="3" fillId="0" borderId="0" xfId="42" applyFont="1"/>
    <xf numFmtId="43" fontId="3" fillId="0" borderId="0" xfId="29" applyFont="1"/>
    <xf numFmtId="43" fontId="0" fillId="0" borderId="0" xfId="29" applyFont="1"/>
    <xf numFmtId="0" fontId="3" fillId="24" borderId="11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/>
    <xf numFmtId="0" fontId="3" fillId="0" borderId="1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27" fillId="0" borderId="0" xfId="0" applyFont="1"/>
    <xf numFmtId="0" fontId="23" fillId="24" borderId="2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vertical="center" wrapText="1"/>
    </xf>
    <xf numFmtId="44" fontId="3" fillId="24" borderId="11" xfId="30" applyFont="1" applyFill="1" applyBorder="1" applyAlignment="1">
      <alignment vertical="center"/>
    </xf>
    <xf numFmtId="44" fontId="1" fillId="24" borderId="11" xfId="30" applyFont="1" applyFill="1" applyBorder="1" applyAlignment="1">
      <alignment vertical="center"/>
    </xf>
    <xf numFmtId="0" fontId="3" fillId="24" borderId="11" xfId="0" applyFont="1" applyFill="1" applyBorder="1" applyAlignment="1">
      <alignment vertical="center"/>
    </xf>
    <xf numFmtId="44" fontId="3" fillId="24" borderId="21" xfId="30" applyFont="1" applyFill="1" applyBorder="1" applyAlignment="1">
      <alignment vertical="center"/>
    </xf>
    <xf numFmtId="44" fontId="0" fillId="0" borderId="11" xfId="0" applyNumberFormat="1" applyBorder="1"/>
    <xf numFmtId="44" fontId="0" fillId="0" borderId="13" xfId="0" applyNumberFormat="1" applyBorder="1"/>
    <xf numFmtId="0" fontId="27" fillId="0" borderId="17" xfId="0" applyFont="1" applyBorder="1" applyAlignment="1">
      <alignment horizontal="center" vertical="center"/>
    </xf>
    <xf numFmtId="0" fontId="27" fillId="0" borderId="11" xfId="0" applyFont="1" applyBorder="1"/>
    <xf numFmtId="0" fontId="23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43" fontId="3" fillId="0" borderId="11" xfId="28" applyFont="1" applyBorder="1" applyAlignment="1">
      <alignment vertical="center"/>
    </xf>
    <xf numFmtId="43" fontId="3" fillId="0" borderId="11" xfId="28" applyFont="1" applyBorder="1" applyAlignment="1">
      <alignment horizontal="center" vertical="center"/>
    </xf>
    <xf numFmtId="44" fontId="3" fillId="0" borderId="11" xfId="30" applyFont="1" applyFill="1" applyBorder="1" applyAlignment="1">
      <alignment vertical="center"/>
    </xf>
    <xf numFmtId="0" fontId="1" fillId="29" borderId="11" xfId="0" applyFont="1" applyFill="1" applyBorder="1"/>
    <xf numFmtId="44" fontId="1" fillId="0" borderId="11" xfId="0" applyNumberFormat="1" applyFont="1" applyBorder="1"/>
    <xf numFmtId="44" fontId="1" fillId="0" borderId="11" xfId="0" applyNumberFormat="1" applyFont="1" applyFill="1" applyBorder="1"/>
    <xf numFmtId="0" fontId="23" fillId="0" borderId="11" xfId="42" applyFont="1" applyBorder="1" applyAlignment="1">
      <alignment horizontal="center" vertical="center"/>
    </xf>
    <xf numFmtId="0" fontId="27" fillId="0" borderId="11" xfId="42" applyFont="1" applyBorder="1"/>
    <xf numFmtId="0" fontId="27" fillId="29" borderId="11" xfId="42" applyFont="1" applyFill="1" applyBorder="1"/>
    <xf numFmtId="0" fontId="27" fillId="0" borderId="0" xfId="42" applyFont="1"/>
    <xf numFmtId="0" fontId="23" fillId="0" borderId="0" xfId="42" applyFont="1" applyAlignment="1">
      <alignment horizontal="center" vertical="center"/>
    </xf>
    <xf numFmtId="0" fontId="4" fillId="25" borderId="16" xfId="42" applyFont="1" applyFill="1" applyBorder="1" applyAlignment="1">
      <alignment vertical="center"/>
    </xf>
    <xf numFmtId="0" fontId="4" fillId="25" borderId="11" xfId="42" applyFont="1" applyFill="1" applyBorder="1" applyAlignment="1">
      <alignment vertical="center"/>
    </xf>
    <xf numFmtId="0" fontId="24" fillId="29" borderId="11" xfId="42" applyFill="1" applyBorder="1"/>
    <xf numFmtId="0" fontId="27" fillId="0" borderId="11" xfId="42" applyFont="1" applyBorder="1" applyAlignment="1">
      <alignment horizontal="center" vertical="center"/>
    </xf>
    <xf numFmtId="0" fontId="27" fillId="0" borderId="11" xfId="42" applyFont="1" applyBorder="1" applyAlignment="1">
      <alignment horizontal="center"/>
    </xf>
    <xf numFmtId="0" fontId="4" fillId="0" borderId="11" xfId="42" applyFont="1" applyFill="1" applyBorder="1" applyAlignment="1">
      <alignment horizontal="center" vertical="center"/>
    </xf>
    <xf numFmtId="0" fontId="27" fillId="29" borderId="11" xfId="42" applyFont="1" applyFill="1" applyBorder="1" applyAlignment="1">
      <alignment horizontal="center"/>
    </xf>
    <xf numFmtId="0" fontId="4" fillId="0" borderId="14" xfId="42" applyFont="1" applyFill="1" applyBorder="1" applyAlignment="1">
      <alignment horizontal="center" vertical="center"/>
    </xf>
    <xf numFmtId="0" fontId="27" fillId="0" borderId="11" xfId="42" applyFont="1" applyFill="1" applyBorder="1" applyAlignment="1">
      <alignment horizontal="center"/>
    </xf>
    <xf numFmtId="44" fontId="24" fillId="0" borderId="11" xfId="42" applyNumberFormat="1" applyBorder="1"/>
    <xf numFmtId="164" fontId="24" fillId="0" borderId="11" xfId="42" applyNumberFormat="1" applyBorder="1"/>
    <xf numFmtId="0" fontId="24" fillId="0" borderId="11" xfId="42" applyFill="1" applyBorder="1"/>
    <xf numFmtId="43" fontId="24" fillId="0" borderId="11" xfId="42" applyNumberFormat="1" applyBorder="1"/>
    <xf numFmtId="44" fontId="24" fillId="0" borderId="0" xfId="42" applyNumberFormat="1"/>
    <xf numFmtId="0" fontId="22" fillId="0" borderId="20" xfId="42" applyFont="1" applyBorder="1" applyAlignment="1">
      <alignment horizontal="center" vertical="center"/>
    </xf>
    <xf numFmtId="44" fontId="3" fillId="0" borderId="11" xfId="3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" fillId="29" borderId="16" xfId="0" applyFont="1" applyFill="1" applyBorder="1"/>
    <xf numFmtId="0" fontId="3" fillId="30" borderId="11" xfId="0" applyFont="1" applyFill="1" applyBorder="1" applyAlignment="1">
      <alignment vertical="center"/>
    </xf>
    <xf numFmtId="43" fontId="3" fillId="0" borderId="11" xfId="28" applyFont="1" applyFill="1" applyBorder="1" applyAlignment="1">
      <alignment vertical="center"/>
    </xf>
    <xf numFmtId="43" fontId="3" fillId="0" borderId="11" xfId="28" applyFont="1" applyFill="1" applyBorder="1" applyAlignment="1">
      <alignment horizontal="center" vertical="center"/>
    </xf>
    <xf numFmtId="0" fontId="3" fillId="30" borderId="14" xfId="0" applyFont="1" applyFill="1" applyBorder="1" applyAlignment="1">
      <alignment vertical="center"/>
    </xf>
    <xf numFmtId="43" fontId="28" fillId="0" borderId="27" xfId="28" applyFont="1" applyFill="1" applyBorder="1" applyAlignment="1">
      <alignment horizontal="center" vertical="center" wrapText="1"/>
    </xf>
    <xf numFmtId="43" fontId="28" fillId="0" borderId="28" xfId="28" applyFont="1" applyFill="1" applyBorder="1" applyAlignment="1">
      <alignment horizontal="center" vertical="center" wrapText="1"/>
    </xf>
    <xf numFmtId="0" fontId="3" fillId="30" borderId="11" xfId="42" applyFont="1" applyFill="1" applyBorder="1" applyAlignment="1">
      <alignment vertical="center"/>
    </xf>
    <xf numFmtId="43" fontId="28" fillId="0" borderId="11" xfId="29" applyFont="1" applyFill="1" applyBorder="1" applyAlignment="1">
      <alignment horizontal="center" vertical="center"/>
    </xf>
    <xf numFmtId="0" fontId="29" fillId="0" borderId="11" xfId="42" applyFont="1" applyBorder="1" applyAlignment="1">
      <alignment vertical="center"/>
    </xf>
    <xf numFmtId="0" fontId="4" fillId="25" borderId="11" xfId="0" applyFont="1" applyFill="1" applyBorder="1" applyAlignment="1">
      <alignment horizontal="center" vertical="center" wrapText="1"/>
    </xf>
    <xf numFmtId="44" fontId="3" fillId="24" borderId="11" xfId="3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4" fillId="25" borderId="19" xfId="0" applyFont="1" applyFill="1" applyBorder="1" applyAlignment="1">
      <alignment horizontal="left" vertical="center" wrapText="1"/>
    </xf>
    <xf numFmtId="0" fontId="4" fillId="25" borderId="22" xfId="0" applyFont="1" applyFill="1" applyBorder="1" applyAlignment="1">
      <alignment horizontal="left" vertical="center" wrapText="1"/>
    </xf>
    <xf numFmtId="44" fontId="3" fillId="24" borderId="14" xfId="30" applyFont="1" applyFill="1" applyBorder="1" applyAlignment="1">
      <alignment horizontal="center" vertical="center"/>
    </xf>
    <xf numFmtId="44" fontId="3" fillId="24" borderId="16" xfId="3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left" vertical="center" wrapText="1"/>
    </xf>
    <xf numFmtId="44" fontId="4" fillId="25" borderId="14" xfId="30" applyFont="1" applyFill="1" applyBorder="1" applyAlignment="1">
      <alignment horizontal="left" vertical="center" wrapText="1"/>
    </xf>
    <xf numFmtId="44" fontId="4" fillId="25" borderId="16" xfId="30" applyFont="1" applyFill="1" applyBorder="1" applyAlignment="1">
      <alignment horizontal="left" vertical="center" wrapText="1"/>
    </xf>
    <xf numFmtId="0" fontId="4" fillId="25" borderId="14" xfId="0" applyFont="1" applyFill="1" applyBorder="1" applyAlignment="1">
      <alignment horizontal="left" vertical="center" wrapText="1"/>
    </xf>
    <xf numFmtId="0" fontId="4" fillId="25" borderId="16" xfId="0" applyFont="1" applyFill="1" applyBorder="1" applyAlignment="1">
      <alignment horizontal="left" vertical="center" wrapText="1"/>
    </xf>
    <xf numFmtId="0" fontId="23" fillId="25" borderId="14" xfId="0" applyFont="1" applyFill="1" applyBorder="1" applyAlignment="1">
      <alignment horizontal="center" vertical="center"/>
    </xf>
    <xf numFmtId="0" fontId="23" fillId="25" borderId="15" xfId="0" applyFont="1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left" vertical="center"/>
    </xf>
    <xf numFmtId="0" fontId="4" fillId="25" borderId="14" xfId="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4" xfId="0" applyFont="1" applyFill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 vertical="center" wrapText="1"/>
    </xf>
    <xf numFmtId="0" fontId="22" fillId="28" borderId="14" xfId="0" applyFont="1" applyFill="1" applyBorder="1" applyAlignment="1">
      <alignment horizontal="center" vertical="center" wrapText="1"/>
    </xf>
    <xf numFmtId="0" fontId="22" fillId="28" borderId="15" xfId="0" applyFont="1" applyFill="1" applyBorder="1" applyAlignment="1">
      <alignment horizontal="center" vertical="center" wrapText="1"/>
    </xf>
    <xf numFmtId="0" fontId="22" fillId="28" borderId="16" xfId="0" applyFont="1" applyFill="1" applyBorder="1" applyAlignment="1">
      <alignment horizontal="center" vertical="center" wrapText="1"/>
    </xf>
    <xf numFmtId="44" fontId="3" fillId="24" borderId="11" xfId="30" applyFont="1" applyFill="1" applyBorder="1" applyAlignment="1">
      <alignment horizontal="center" vertical="center" wrapText="1"/>
    </xf>
    <xf numFmtId="44" fontId="4" fillId="25" borderId="11" xfId="30" applyFont="1" applyFill="1" applyBorder="1" applyAlignment="1">
      <alignment horizontal="left" vertical="center" wrapText="1"/>
    </xf>
    <xf numFmtId="0" fontId="22" fillId="28" borderId="14" xfId="42" applyFont="1" applyFill="1" applyBorder="1" applyAlignment="1">
      <alignment horizontal="center" vertical="center"/>
    </xf>
    <xf numFmtId="0" fontId="22" fillId="28" borderId="15" xfId="42" applyFont="1" applyFill="1" applyBorder="1" applyAlignment="1">
      <alignment horizontal="center" vertical="center"/>
    </xf>
    <xf numFmtId="0" fontId="22" fillId="28" borderId="16" xfId="42" applyFont="1" applyFill="1" applyBorder="1" applyAlignment="1">
      <alignment horizontal="center" vertical="center"/>
    </xf>
    <xf numFmtId="44" fontId="3" fillId="0" borderId="11" xfId="30" applyFont="1" applyFill="1" applyBorder="1" applyAlignment="1">
      <alignment horizontal="center" vertical="center"/>
    </xf>
    <xf numFmtId="0" fontId="22" fillId="25" borderId="11" xfId="42" applyFont="1" applyFill="1" applyBorder="1" applyAlignment="1">
      <alignment horizontal="center" vertical="center"/>
    </xf>
    <xf numFmtId="0" fontId="22" fillId="26" borderId="11" xfId="42" applyFont="1" applyFill="1" applyBorder="1" applyAlignment="1">
      <alignment horizontal="center" vertical="center"/>
    </xf>
    <xf numFmtId="164" fontId="3" fillId="0" borderId="11" xfId="30" applyNumberFormat="1" applyFont="1" applyFill="1" applyBorder="1" applyAlignment="1">
      <alignment horizontal="center" vertical="center"/>
    </xf>
    <xf numFmtId="0" fontId="22" fillId="0" borderId="12" xfId="42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44" fontId="3" fillId="0" borderId="11" xfId="30" applyFont="1" applyBorder="1" applyAlignment="1">
      <alignment horizontal="center" vertical="center"/>
    </xf>
    <xf numFmtId="43" fontId="3" fillId="0" borderId="11" xfId="29" applyFont="1" applyFill="1" applyBorder="1" applyAlignment="1">
      <alignment horizontal="center" vertical="center"/>
    </xf>
    <xf numFmtId="44" fontId="3" fillId="0" borderId="11" xfId="30" applyNumberFormat="1" applyFont="1" applyFill="1" applyBorder="1" applyAlignment="1">
      <alignment horizontal="center" vertical="center"/>
    </xf>
    <xf numFmtId="0" fontId="27" fillId="30" borderId="23" xfId="0" applyFont="1" applyFill="1" applyBorder="1" applyAlignment="1">
      <alignment horizontal="center" wrapText="1"/>
    </xf>
    <xf numFmtId="0" fontId="27" fillId="30" borderId="24" xfId="0" applyFont="1" applyFill="1" applyBorder="1" applyAlignment="1">
      <alignment horizontal="center" wrapText="1"/>
    </xf>
    <xf numFmtId="0" fontId="27" fillId="30" borderId="25" xfId="0" applyFont="1" applyFill="1" applyBorder="1" applyAlignment="1">
      <alignment horizontal="center" wrapText="1"/>
    </xf>
    <xf numFmtId="44" fontId="3" fillId="0" borderId="14" xfId="30" applyNumberFormat="1" applyFont="1" applyFill="1" applyBorder="1" applyAlignment="1">
      <alignment horizontal="center" vertical="center"/>
    </xf>
    <xf numFmtId="44" fontId="3" fillId="0" borderId="16" xfId="30" applyNumberFormat="1" applyFont="1" applyFill="1" applyBorder="1" applyAlignment="1">
      <alignment horizontal="center" vertical="center"/>
    </xf>
    <xf numFmtId="44" fontId="3" fillId="0" borderId="14" xfId="30" applyFont="1" applyFill="1" applyBorder="1" applyAlignment="1">
      <alignment horizontal="center" vertical="center"/>
    </xf>
    <xf numFmtId="44" fontId="3" fillId="0" borderId="16" xfId="3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4" fontId="3" fillId="0" borderId="26" xfId="30" applyFont="1" applyFill="1" applyBorder="1" applyAlignment="1">
      <alignment horizontal="center" vertical="center"/>
    </xf>
    <xf numFmtId="44" fontId="3" fillId="0" borderId="11" xfId="30" applyNumberFormat="1" applyFont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 wrapText="1"/>
    </xf>
    <xf numFmtId="0" fontId="22" fillId="28" borderId="11" xfId="0" applyFont="1" applyFill="1" applyBorder="1" applyAlignment="1">
      <alignment horizontal="center" vertical="center"/>
    </xf>
    <xf numFmtId="44" fontId="0" fillId="0" borderId="11" xfId="30" applyNumberFormat="1" applyFont="1" applyBorder="1"/>
    <xf numFmtId="0" fontId="4" fillId="25" borderId="11" xfId="0" applyFont="1" applyFill="1" applyBorder="1" applyAlignment="1">
      <alignment vertical="center"/>
    </xf>
    <xf numFmtId="0" fontId="4" fillId="25" borderId="16" xfId="0" applyFont="1" applyFill="1" applyBorder="1" applyAlignment="1">
      <alignment vertical="center" wrapText="1"/>
    </xf>
    <xf numFmtId="0" fontId="4" fillId="25" borderId="16" xfId="0" applyFont="1" applyFill="1" applyBorder="1" applyAlignment="1">
      <alignment vertical="center"/>
    </xf>
    <xf numFmtId="0" fontId="4" fillId="27" borderId="11" xfId="0" applyFont="1" applyFill="1" applyBorder="1" applyAlignment="1">
      <alignment vertical="center"/>
    </xf>
    <xf numFmtId="0" fontId="4" fillId="27" borderId="14" xfId="0" applyFont="1" applyFill="1" applyBorder="1" applyAlignment="1">
      <alignment horizontal="center" vertical="center"/>
    </xf>
    <xf numFmtId="0" fontId="4" fillId="27" borderId="15" xfId="0" applyFont="1" applyFill="1" applyBorder="1" applyAlignment="1">
      <alignment horizontal="center" vertical="center"/>
    </xf>
    <xf numFmtId="0" fontId="4" fillId="27" borderId="16" xfId="0" applyFont="1" applyFill="1" applyBorder="1" applyAlignment="1">
      <alignment horizontal="center" vertical="center"/>
    </xf>
    <xf numFmtId="0" fontId="4" fillId="25" borderId="14" xfId="42" applyFont="1" applyFill="1" applyBorder="1" applyAlignment="1">
      <alignment horizontal="center" vertical="center"/>
    </xf>
    <xf numFmtId="0" fontId="4" fillId="25" borderId="15" xfId="42" applyFont="1" applyFill="1" applyBorder="1" applyAlignment="1">
      <alignment horizontal="center" vertical="center"/>
    </xf>
    <xf numFmtId="0" fontId="4" fillId="25" borderId="16" xfId="42" applyFont="1" applyFill="1" applyBorder="1" applyAlignment="1">
      <alignment horizontal="center" vertical="center"/>
    </xf>
    <xf numFmtId="0" fontId="22" fillId="26" borderId="11" xfId="42" applyFont="1" applyFill="1" applyBorder="1" applyAlignment="1">
      <alignment vertical="center" wrapText="1"/>
    </xf>
    <xf numFmtId="0" fontId="22" fillId="26" borderId="14" xfId="42" applyFont="1" applyFill="1" applyBorder="1" applyAlignment="1">
      <alignment horizontal="center" vertical="center" wrapText="1"/>
    </xf>
    <xf numFmtId="0" fontId="22" fillId="26" borderId="15" xfId="42" applyFont="1" applyFill="1" applyBorder="1" applyAlignment="1">
      <alignment horizontal="center" vertical="center" wrapText="1"/>
    </xf>
    <xf numFmtId="0" fontId="22" fillId="26" borderId="16" xfId="42" applyFont="1" applyFill="1" applyBorder="1" applyAlignment="1">
      <alignment horizontal="center" vertical="center" wrapText="1"/>
    </xf>
    <xf numFmtId="0" fontId="4" fillId="25" borderId="29" xfId="0" applyFont="1" applyFill="1" applyBorder="1" applyAlignment="1">
      <alignment horizontal="center" vertical="center"/>
    </xf>
    <xf numFmtId="0" fontId="4" fillId="25" borderId="30" xfId="0" applyFont="1" applyFill="1" applyBorder="1" applyAlignment="1">
      <alignment horizontal="center" vertical="center"/>
    </xf>
    <xf numFmtId="0" fontId="4" fillId="25" borderId="31" xfId="0" applyFont="1" applyFill="1" applyBorder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Currency 2" xfId="31" xr:uid="{00000000-0005-0000-0000-00001E000000}"/>
    <cellStyle name="Eng. Estimat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 xr:uid="{00000000-0005-0000-0000-00002A000000}"/>
    <cellStyle name="Normal 3" xfId="49" xr:uid="{00000000-0005-0000-0000-00002B000000}"/>
    <cellStyle name="Note" xfId="43" builtinId="10" customBuiltin="1"/>
    <cellStyle name="Note 2" xfId="48" xr:uid="{00000000-0005-0000-0000-00002D000000}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1</xdr:row>
      <xdr:rowOff>47625</xdr:rowOff>
    </xdr:from>
    <xdr:ext cx="3038475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C69CE5-6F47-4ADC-89D8-0D838D03CEE9}"/>
            </a:ext>
          </a:extLst>
        </xdr:cNvPr>
        <xdr:cNvSpPr txBox="1"/>
      </xdr:nvSpPr>
      <xdr:spPr>
        <a:xfrm>
          <a:off x="11315700" y="323850"/>
          <a:ext cx="30384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COLUMN</a:t>
          </a:r>
          <a:r>
            <a:rPr lang="en-US" sz="1100" b="1" baseline="0"/>
            <a:t> C &amp;/OR D INPUT UNIT COST</a:t>
          </a:r>
        </a:p>
        <a:p>
          <a:r>
            <a:rPr lang="en-US" sz="1100" b="1" baseline="0"/>
            <a:t>COLUMN (E) IS = UNIT COST X QUANTITY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DBOOK\payce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8"/>
  <sheetViews>
    <sheetView topLeftCell="A19" zoomScaleNormal="100" zoomScaleSheetLayoutView="100" workbookViewId="0">
      <selection activeCell="D183" sqref="D183"/>
    </sheetView>
  </sheetViews>
  <sheetFormatPr defaultRowHeight="12.75" x14ac:dyDescent="0.2"/>
  <cols>
    <col min="1" max="1" width="12" style="14" bestFit="1" customWidth="1"/>
    <col min="2" max="2" width="51.140625" bestFit="1" customWidth="1"/>
    <col min="3" max="3" width="13.7109375" bestFit="1" customWidth="1"/>
    <col min="4" max="4" width="18" bestFit="1" customWidth="1"/>
    <col min="5" max="5" width="22" customWidth="1"/>
    <col min="7" max="7" width="19.140625" customWidth="1"/>
  </cols>
  <sheetData>
    <row r="1" spans="1:5" ht="21.75" customHeight="1" x14ac:dyDescent="0.2">
      <c r="A1" s="78" t="s">
        <v>203</v>
      </c>
      <c r="B1" s="79"/>
      <c r="C1" s="79"/>
      <c r="D1" s="79"/>
      <c r="E1" s="80"/>
    </row>
    <row r="2" spans="1:5" ht="21" customHeight="1" thickBot="1" x14ac:dyDescent="0.25">
      <c r="A2" s="25" t="s">
        <v>207</v>
      </c>
      <c r="B2" s="15" t="s">
        <v>3</v>
      </c>
      <c r="C2" s="67" t="s">
        <v>0</v>
      </c>
      <c r="D2" s="68"/>
      <c r="E2" s="23" t="s">
        <v>2</v>
      </c>
    </row>
    <row r="3" spans="1:5" ht="14.1" customHeight="1" x14ac:dyDescent="0.2">
      <c r="A3" s="24">
        <v>40</v>
      </c>
      <c r="B3" s="69" t="s">
        <v>20</v>
      </c>
      <c r="C3" s="70"/>
      <c r="D3" s="20">
        <v>0</v>
      </c>
      <c r="E3" s="22">
        <f>A3*D3</f>
        <v>0</v>
      </c>
    </row>
    <row r="4" spans="1:5" ht="14.1" customHeight="1" x14ac:dyDescent="0.2">
      <c r="A4" s="85" t="s">
        <v>21</v>
      </c>
      <c r="B4" s="86"/>
      <c r="C4" s="86"/>
      <c r="D4" s="87"/>
      <c r="E4" s="16"/>
    </row>
    <row r="5" spans="1:5" ht="14.1" customHeight="1" x14ac:dyDescent="0.2">
      <c r="A5" s="24">
        <v>40</v>
      </c>
      <c r="B5" s="9" t="s">
        <v>124</v>
      </c>
      <c r="C5" s="66">
        <v>0</v>
      </c>
      <c r="D5" s="66"/>
      <c r="E5" s="21">
        <f>A5*C5</f>
        <v>0</v>
      </c>
    </row>
    <row r="6" spans="1:5" ht="14.1" customHeight="1" x14ac:dyDescent="0.2">
      <c r="A6" s="24">
        <v>20</v>
      </c>
      <c r="B6" s="9" t="s">
        <v>23</v>
      </c>
      <c r="C6" s="66">
        <v>0</v>
      </c>
      <c r="D6" s="66"/>
      <c r="E6" s="21">
        <f>A6*C6</f>
        <v>0</v>
      </c>
    </row>
    <row r="7" spans="1:5" ht="14.1" customHeight="1" x14ac:dyDescent="0.2">
      <c r="A7" s="85" t="s">
        <v>24</v>
      </c>
      <c r="B7" s="86"/>
      <c r="C7" s="86"/>
      <c r="D7" s="87"/>
      <c r="E7" s="16"/>
    </row>
    <row r="8" spans="1:5" ht="14.1" customHeight="1" x14ac:dyDescent="0.2">
      <c r="A8" s="24">
        <v>10</v>
      </c>
      <c r="B8" s="9" t="s">
        <v>122</v>
      </c>
      <c r="C8" s="66">
        <v>0</v>
      </c>
      <c r="D8" s="66"/>
      <c r="E8" s="21">
        <f>A8*C8</f>
        <v>0</v>
      </c>
    </row>
    <row r="9" spans="1:5" ht="14.1" customHeight="1" x14ac:dyDescent="0.2">
      <c r="A9" s="24">
        <v>5</v>
      </c>
      <c r="B9" s="9" t="s">
        <v>123</v>
      </c>
      <c r="C9" s="66">
        <v>0</v>
      </c>
      <c r="D9" s="66"/>
      <c r="E9" s="21">
        <f>A9*C9</f>
        <v>0</v>
      </c>
    </row>
    <row r="10" spans="1:5" ht="14.1" customHeight="1" x14ac:dyDescent="0.2">
      <c r="A10" s="85" t="s">
        <v>25</v>
      </c>
      <c r="B10" s="86"/>
      <c r="C10" s="86"/>
      <c r="D10" s="87"/>
      <c r="E10" s="16"/>
    </row>
    <row r="11" spans="1:5" ht="14.1" customHeight="1" x14ac:dyDescent="0.2">
      <c r="A11" s="24">
        <v>40</v>
      </c>
      <c r="B11" s="9" t="s">
        <v>124</v>
      </c>
      <c r="C11" s="66">
        <v>0</v>
      </c>
      <c r="D11" s="66"/>
      <c r="E11" s="21">
        <f>A11*C11</f>
        <v>0</v>
      </c>
    </row>
    <row r="12" spans="1:5" ht="14.1" customHeight="1" x14ac:dyDescent="0.2">
      <c r="A12" s="24">
        <v>20</v>
      </c>
      <c r="B12" s="9" t="s">
        <v>23</v>
      </c>
      <c r="C12" s="66">
        <v>0</v>
      </c>
      <c r="D12" s="66"/>
      <c r="E12" s="21">
        <f>A12*C12</f>
        <v>0</v>
      </c>
    </row>
    <row r="13" spans="1:5" ht="14.1" customHeight="1" x14ac:dyDescent="0.2">
      <c r="A13" s="85" t="s">
        <v>26</v>
      </c>
      <c r="B13" s="86"/>
      <c r="C13" s="86"/>
      <c r="D13" s="87"/>
      <c r="E13" s="16"/>
    </row>
    <row r="14" spans="1:5" ht="14.1" customHeight="1" x14ac:dyDescent="0.2">
      <c r="A14" s="24">
        <v>10</v>
      </c>
      <c r="B14" s="9" t="s">
        <v>122</v>
      </c>
      <c r="C14" s="66">
        <v>0</v>
      </c>
      <c r="D14" s="66"/>
      <c r="E14" s="21">
        <f>A14*C14</f>
        <v>0</v>
      </c>
    </row>
    <row r="15" spans="1:5" ht="14.1" customHeight="1" x14ac:dyDescent="0.2">
      <c r="A15" s="24">
        <v>5</v>
      </c>
      <c r="B15" s="9" t="s">
        <v>123</v>
      </c>
      <c r="C15" s="66">
        <v>0</v>
      </c>
      <c r="D15" s="66"/>
      <c r="E15" s="21">
        <f>A15*C15</f>
        <v>0</v>
      </c>
    </row>
    <row r="16" spans="1:5" ht="14.1" customHeight="1" x14ac:dyDescent="0.2">
      <c r="A16" s="85" t="s">
        <v>125</v>
      </c>
      <c r="B16" s="86"/>
      <c r="C16" s="86"/>
      <c r="D16" s="87"/>
      <c r="E16" s="16"/>
    </row>
    <row r="17" spans="1:5" ht="14.1" customHeight="1" x14ac:dyDescent="0.2">
      <c r="A17" s="24">
        <v>15</v>
      </c>
      <c r="B17" s="9" t="s">
        <v>124</v>
      </c>
      <c r="C17" s="66">
        <v>0</v>
      </c>
      <c r="D17" s="66"/>
      <c r="E17" s="21">
        <f>A17*C17</f>
        <v>0</v>
      </c>
    </row>
    <row r="18" spans="1:5" ht="14.1" customHeight="1" x14ac:dyDescent="0.2">
      <c r="A18" s="24">
        <v>5</v>
      </c>
      <c r="B18" s="9" t="s">
        <v>23</v>
      </c>
      <c r="C18" s="66">
        <v>0</v>
      </c>
      <c r="D18" s="66"/>
      <c r="E18" s="21">
        <f>A18*C18</f>
        <v>0</v>
      </c>
    </row>
    <row r="19" spans="1:5" ht="14.1" customHeight="1" x14ac:dyDescent="0.2">
      <c r="A19" s="85" t="s">
        <v>126</v>
      </c>
      <c r="B19" s="86"/>
      <c r="C19" s="86"/>
      <c r="D19" s="87"/>
      <c r="E19" s="16"/>
    </row>
    <row r="20" spans="1:5" ht="14.1" customHeight="1" x14ac:dyDescent="0.2">
      <c r="A20" s="24">
        <v>4</v>
      </c>
      <c r="B20" s="9" t="s">
        <v>22</v>
      </c>
      <c r="C20" s="66">
        <v>0</v>
      </c>
      <c r="D20" s="66"/>
      <c r="E20" s="21">
        <f>A20*C20</f>
        <v>0</v>
      </c>
    </row>
    <row r="21" spans="1:5" ht="14.1" customHeight="1" x14ac:dyDescent="0.2">
      <c r="A21" s="24">
        <v>2</v>
      </c>
      <c r="B21" s="9" t="s">
        <v>23</v>
      </c>
      <c r="C21" s="66">
        <v>0</v>
      </c>
      <c r="D21" s="66"/>
      <c r="E21" s="21">
        <f>A21*C21</f>
        <v>0</v>
      </c>
    </row>
    <row r="22" spans="1:5" ht="12.75" customHeight="1" x14ac:dyDescent="0.2">
      <c r="A22" s="85" t="s">
        <v>127</v>
      </c>
      <c r="B22" s="86"/>
      <c r="C22" s="86"/>
      <c r="D22" s="87"/>
      <c r="E22" s="16"/>
    </row>
    <row r="23" spans="1:5" ht="14.1" customHeight="1" x14ac:dyDescent="0.2">
      <c r="A23" s="24">
        <v>40</v>
      </c>
      <c r="B23" s="9" t="s">
        <v>128</v>
      </c>
      <c r="C23" s="66">
        <v>0</v>
      </c>
      <c r="D23" s="66"/>
      <c r="E23" s="21">
        <f>A23*C23</f>
        <v>0</v>
      </c>
    </row>
    <row r="24" spans="1:5" ht="14.1" customHeight="1" x14ac:dyDescent="0.2">
      <c r="A24" s="24">
        <v>20</v>
      </c>
      <c r="B24" s="9" t="s">
        <v>129</v>
      </c>
      <c r="C24" s="66">
        <v>0</v>
      </c>
      <c r="D24" s="66"/>
      <c r="E24" s="21">
        <f>A24*C24</f>
        <v>0</v>
      </c>
    </row>
    <row r="25" spans="1:5" ht="14.1" customHeight="1" x14ac:dyDescent="0.2">
      <c r="A25" s="85" t="s">
        <v>131</v>
      </c>
      <c r="B25" s="86"/>
      <c r="C25" s="86"/>
      <c r="D25" s="87"/>
      <c r="E25" s="16"/>
    </row>
    <row r="26" spans="1:5" ht="14.1" customHeight="1" x14ac:dyDescent="0.2">
      <c r="A26" s="24"/>
      <c r="B26" s="9" t="s">
        <v>130</v>
      </c>
      <c r="C26" s="66">
        <v>0</v>
      </c>
      <c r="D26" s="66"/>
      <c r="E26" s="21">
        <f>A26*C26</f>
        <v>0</v>
      </c>
    </row>
    <row r="27" spans="1:5" ht="14.1" customHeight="1" x14ac:dyDescent="0.2">
      <c r="A27" s="24"/>
      <c r="B27" s="9" t="s">
        <v>132</v>
      </c>
      <c r="C27" s="66">
        <v>0</v>
      </c>
      <c r="D27" s="66"/>
      <c r="E27" s="21">
        <f>A27*C27</f>
        <v>0</v>
      </c>
    </row>
    <row r="28" spans="1:5" ht="14.1" customHeight="1" x14ac:dyDescent="0.2">
      <c r="A28" s="24">
        <v>40</v>
      </c>
      <c r="B28" s="16" t="s">
        <v>29</v>
      </c>
      <c r="C28" s="16"/>
      <c r="D28" s="17">
        <v>0</v>
      </c>
      <c r="E28" s="21">
        <f>A28*D28</f>
        <v>0</v>
      </c>
    </row>
    <row r="29" spans="1:5" ht="14.1" customHeight="1" x14ac:dyDescent="0.2">
      <c r="A29" s="24">
        <v>40</v>
      </c>
      <c r="B29" s="73" t="s">
        <v>48</v>
      </c>
      <c r="C29" s="73"/>
      <c r="D29" s="17">
        <v>0</v>
      </c>
      <c r="E29" s="21">
        <f>A28*D29</f>
        <v>0</v>
      </c>
    </row>
    <row r="30" spans="1:5" ht="14.1" customHeight="1" x14ac:dyDescent="0.2">
      <c r="A30" s="85" t="s">
        <v>133</v>
      </c>
      <c r="B30" s="86"/>
      <c r="C30" s="86"/>
      <c r="D30" s="87"/>
      <c r="E30" s="16"/>
    </row>
    <row r="31" spans="1:5" ht="14.1" customHeight="1" x14ac:dyDescent="0.2">
      <c r="A31" s="24">
        <v>40</v>
      </c>
      <c r="B31" s="9" t="s">
        <v>124</v>
      </c>
      <c r="C31" s="66">
        <v>0</v>
      </c>
      <c r="D31" s="66"/>
      <c r="E31" s="21">
        <f>A31*C31</f>
        <v>0</v>
      </c>
    </row>
    <row r="32" spans="1:5" ht="14.1" customHeight="1" x14ac:dyDescent="0.2">
      <c r="A32" s="24">
        <v>20</v>
      </c>
      <c r="B32" s="9" t="s">
        <v>23</v>
      </c>
      <c r="C32" s="66">
        <v>0</v>
      </c>
      <c r="D32" s="66"/>
      <c r="E32" s="21">
        <f>A32*C32</f>
        <v>0</v>
      </c>
    </row>
    <row r="33" spans="1:5" ht="14.1" customHeight="1" x14ac:dyDescent="0.2">
      <c r="A33" s="85" t="s">
        <v>134</v>
      </c>
      <c r="B33" s="86"/>
      <c r="C33" s="86"/>
      <c r="D33" s="87"/>
      <c r="E33" s="16"/>
    </row>
    <row r="34" spans="1:5" ht="14.1" customHeight="1" x14ac:dyDescent="0.2">
      <c r="A34" s="24">
        <v>40</v>
      </c>
      <c r="B34" s="9" t="s">
        <v>124</v>
      </c>
      <c r="C34" s="66">
        <v>0</v>
      </c>
      <c r="D34" s="66"/>
      <c r="E34" s="21">
        <f>A34*C34</f>
        <v>0</v>
      </c>
    </row>
    <row r="35" spans="1:5" ht="14.1" customHeight="1" x14ac:dyDescent="0.2">
      <c r="A35" s="24">
        <v>20</v>
      </c>
      <c r="B35" s="9" t="s">
        <v>23</v>
      </c>
      <c r="C35" s="66">
        <v>0</v>
      </c>
      <c r="D35" s="66"/>
      <c r="E35" s="21">
        <f>A35*C35</f>
        <v>0</v>
      </c>
    </row>
    <row r="36" spans="1:5" ht="14.1" customHeight="1" x14ac:dyDescent="0.2">
      <c r="A36" s="85" t="s">
        <v>30</v>
      </c>
      <c r="B36" s="86"/>
      <c r="C36" s="86"/>
      <c r="D36" s="87"/>
      <c r="E36" s="16"/>
    </row>
    <row r="37" spans="1:5" ht="14.1" customHeight="1" x14ac:dyDescent="0.2">
      <c r="A37" s="24">
        <v>40</v>
      </c>
      <c r="B37" s="9" t="s">
        <v>27</v>
      </c>
      <c r="C37" s="66">
        <v>0</v>
      </c>
      <c r="D37" s="66"/>
      <c r="E37" s="21">
        <f>A37*C37</f>
        <v>0</v>
      </c>
    </row>
    <row r="38" spans="1:5" ht="14.1" customHeight="1" x14ac:dyDescent="0.2">
      <c r="A38" s="24">
        <v>20</v>
      </c>
      <c r="B38" s="9" t="s">
        <v>28</v>
      </c>
      <c r="C38" s="66">
        <v>0</v>
      </c>
      <c r="D38" s="66"/>
      <c r="E38" s="21">
        <f>A38*C38</f>
        <v>0</v>
      </c>
    </row>
    <row r="39" spans="1:5" ht="14.1" customHeight="1" x14ac:dyDescent="0.2">
      <c r="A39" s="82" t="s">
        <v>49</v>
      </c>
      <c r="B39" s="83"/>
      <c r="C39" s="83"/>
      <c r="D39" s="84"/>
      <c r="E39" s="118"/>
    </row>
    <row r="40" spans="1:5" ht="14.1" customHeight="1" x14ac:dyDescent="0.2">
      <c r="A40" s="24">
        <v>20</v>
      </c>
      <c r="B40" s="9" t="s">
        <v>135</v>
      </c>
      <c r="C40" s="66">
        <v>0</v>
      </c>
      <c r="D40" s="66"/>
      <c r="E40" s="21">
        <f>A40*C40</f>
        <v>0</v>
      </c>
    </row>
    <row r="41" spans="1:5" ht="14.1" customHeight="1" x14ac:dyDescent="0.2">
      <c r="A41" s="24">
        <v>20</v>
      </c>
      <c r="B41" s="9" t="s">
        <v>136</v>
      </c>
      <c r="C41" s="66">
        <v>0</v>
      </c>
      <c r="D41" s="66"/>
      <c r="E41" s="21">
        <f>A41*C41</f>
        <v>0</v>
      </c>
    </row>
    <row r="42" spans="1:5" ht="14.1" customHeight="1" x14ac:dyDescent="0.2">
      <c r="A42" s="82" t="s">
        <v>50</v>
      </c>
      <c r="B42" s="83"/>
      <c r="C42" s="83"/>
      <c r="D42" s="84"/>
      <c r="E42" s="118"/>
    </row>
    <row r="43" spans="1:5" ht="14.1" customHeight="1" x14ac:dyDescent="0.2">
      <c r="A43" s="24">
        <v>20</v>
      </c>
      <c r="B43" s="9" t="s">
        <v>135</v>
      </c>
      <c r="C43" s="66">
        <v>0</v>
      </c>
      <c r="D43" s="66"/>
      <c r="E43" s="21">
        <f>A43*C43</f>
        <v>0</v>
      </c>
    </row>
    <row r="44" spans="1:5" ht="14.1" customHeight="1" x14ac:dyDescent="0.2">
      <c r="A44" s="24">
        <v>20</v>
      </c>
      <c r="B44" s="9" t="s">
        <v>59</v>
      </c>
      <c r="C44" s="66">
        <v>0</v>
      </c>
      <c r="D44" s="66"/>
      <c r="E44" s="21">
        <f>A44*C44</f>
        <v>0</v>
      </c>
    </row>
    <row r="45" spans="1:5" ht="14.1" customHeight="1" x14ac:dyDescent="0.2">
      <c r="A45" s="85" t="s">
        <v>215</v>
      </c>
      <c r="B45" s="86"/>
      <c r="C45" s="86"/>
      <c r="D45" s="87"/>
      <c r="E45" s="16"/>
    </row>
    <row r="46" spans="1:5" ht="14.1" customHeight="1" x14ac:dyDescent="0.2">
      <c r="A46" s="24">
        <v>30</v>
      </c>
      <c r="B46" s="9" t="s">
        <v>70</v>
      </c>
      <c r="C46" s="66">
        <v>0</v>
      </c>
      <c r="D46" s="66"/>
      <c r="E46" s="21">
        <f>A46*C46</f>
        <v>0</v>
      </c>
    </row>
    <row r="47" spans="1:5" ht="14.1" customHeight="1" x14ac:dyDescent="0.2">
      <c r="A47" s="24">
        <v>30</v>
      </c>
      <c r="B47" s="9" t="s">
        <v>137</v>
      </c>
      <c r="C47" s="66">
        <v>0</v>
      </c>
      <c r="D47" s="66"/>
      <c r="E47" s="21">
        <f>A47*C47</f>
        <v>0</v>
      </c>
    </row>
    <row r="48" spans="1:5" ht="14.1" customHeight="1" x14ac:dyDescent="0.2">
      <c r="A48" s="85" t="s">
        <v>257</v>
      </c>
      <c r="B48" s="86"/>
      <c r="C48" s="86"/>
      <c r="D48" s="87"/>
      <c r="E48" s="16"/>
    </row>
    <row r="49" spans="1:5" ht="14.1" customHeight="1" x14ac:dyDescent="0.2">
      <c r="A49" s="24">
        <v>10</v>
      </c>
      <c r="B49" s="9" t="s">
        <v>70</v>
      </c>
      <c r="C49" s="66">
        <v>0</v>
      </c>
      <c r="D49" s="66"/>
      <c r="E49" s="21">
        <f>A49*C49</f>
        <v>0</v>
      </c>
    </row>
    <row r="50" spans="1:5" ht="14.1" customHeight="1" x14ac:dyDescent="0.2">
      <c r="A50" s="24">
        <v>3</v>
      </c>
      <c r="B50" s="9" t="s">
        <v>256</v>
      </c>
      <c r="C50" s="66">
        <v>0</v>
      </c>
      <c r="D50" s="66"/>
      <c r="E50" s="21">
        <f>A50*C50</f>
        <v>0</v>
      </c>
    </row>
    <row r="51" spans="1:5" ht="12.75" customHeight="1" x14ac:dyDescent="0.2">
      <c r="A51" s="85" t="s">
        <v>258</v>
      </c>
      <c r="B51" s="86"/>
      <c r="C51" s="86"/>
      <c r="D51" s="87"/>
      <c r="E51" s="16"/>
    </row>
    <row r="52" spans="1:5" ht="14.1" customHeight="1" x14ac:dyDescent="0.2">
      <c r="A52" s="24">
        <v>10</v>
      </c>
      <c r="B52" s="9" t="s">
        <v>70</v>
      </c>
      <c r="C52" s="66">
        <v>0</v>
      </c>
      <c r="D52" s="66"/>
      <c r="E52" s="21">
        <f>A52*C52</f>
        <v>0</v>
      </c>
    </row>
    <row r="53" spans="1:5" ht="14.1" customHeight="1" x14ac:dyDescent="0.2">
      <c r="A53" s="24">
        <v>30</v>
      </c>
      <c r="B53" s="9" t="s">
        <v>137</v>
      </c>
      <c r="C53" s="66">
        <v>0</v>
      </c>
      <c r="D53" s="66"/>
      <c r="E53" s="21">
        <f>A53*C53</f>
        <v>0</v>
      </c>
    </row>
    <row r="54" spans="1:5" ht="14.1" customHeight="1" x14ac:dyDescent="0.2">
      <c r="A54" s="85" t="s">
        <v>138</v>
      </c>
      <c r="B54" s="86"/>
      <c r="C54" s="86"/>
      <c r="D54" s="87"/>
      <c r="E54" s="16"/>
    </row>
    <row r="55" spans="1:5" ht="14.1" customHeight="1" x14ac:dyDescent="0.2">
      <c r="A55" s="24">
        <v>20</v>
      </c>
      <c r="B55" s="9" t="s">
        <v>45</v>
      </c>
      <c r="C55" s="66">
        <v>0</v>
      </c>
      <c r="D55" s="66"/>
      <c r="E55" s="21">
        <f>A55*C55</f>
        <v>0</v>
      </c>
    </row>
    <row r="56" spans="1:5" ht="14.1" customHeight="1" x14ac:dyDescent="0.2">
      <c r="A56" s="24">
        <v>20</v>
      </c>
      <c r="B56" s="9" t="s">
        <v>99</v>
      </c>
      <c r="C56" s="66">
        <v>0</v>
      </c>
      <c r="D56" s="66"/>
      <c r="E56" s="21">
        <f>A56*C56</f>
        <v>0</v>
      </c>
    </row>
    <row r="57" spans="1:5" ht="14.1" customHeight="1" x14ac:dyDescent="0.2">
      <c r="A57" s="85" t="s">
        <v>200</v>
      </c>
      <c r="B57" s="86"/>
      <c r="C57" s="86"/>
      <c r="D57" s="87"/>
      <c r="E57" s="16"/>
    </row>
    <row r="58" spans="1:5" ht="14.1" customHeight="1" x14ac:dyDescent="0.2">
      <c r="A58" s="24">
        <v>30</v>
      </c>
      <c r="B58" s="12" t="s">
        <v>201</v>
      </c>
      <c r="C58" s="66">
        <v>0</v>
      </c>
      <c r="D58" s="66"/>
      <c r="E58" s="21">
        <f>A58*C58</f>
        <v>0</v>
      </c>
    </row>
    <row r="59" spans="1:5" ht="14.1" customHeight="1" x14ac:dyDescent="0.2">
      <c r="A59" s="24">
        <v>30</v>
      </c>
      <c r="B59" s="12" t="s">
        <v>202</v>
      </c>
      <c r="C59" s="66">
        <v>0</v>
      </c>
      <c r="D59" s="66"/>
      <c r="E59" s="21">
        <f>A59*C59</f>
        <v>0</v>
      </c>
    </row>
    <row r="60" spans="1:5" ht="14.1" customHeight="1" x14ac:dyDescent="0.2">
      <c r="A60" s="24">
        <v>30</v>
      </c>
      <c r="B60" s="12" t="s">
        <v>205</v>
      </c>
      <c r="C60" s="66">
        <v>0</v>
      </c>
      <c r="D60" s="66"/>
      <c r="E60" s="21">
        <f>A60*C60</f>
        <v>0</v>
      </c>
    </row>
    <row r="61" spans="1:5" ht="12.75" customHeight="1" x14ac:dyDescent="0.2">
      <c r="A61" s="24">
        <v>30</v>
      </c>
      <c r="B61" s="12" t="s">
        <v>206</v>
      </c>
      <c r="C61" s="66">
        <v>0</v>
      </c>
      <c r="D61" s="66"/>
      <c r="E61" s="21">
        <f>A61*C61</f>
        <v>0</v>
      </c>
    </row>
    <row r="62" spans="1:5" ht="14.1" customHeight="1" x14ac:dyDescent="0.2">
      <c r="A62" s="82" t="s">
        <v>51</v>
      </c>
      <c r="B62" s="83"/>
      <c r="C62" s="83"/>
      <c r="D62" s="84"/>
      <c r="E62" s="118"/>
    </row>
    <row r="63" spans="1:5" ht="14.1" customHeight="1" x14ac:dyDescent="0.2">
      <c r="A63" s="24">
        <v>20</v>
      </c>
      <c r="B63" s="12" t="s">
        <v>201</v>
      </c>
      <c r="C63" s="66">
        <v>0</v>
      </c>
      <c r="D63" s="66"/>
      <c r="E63" s="21">
        <f>A63*C63</f>
        <v>0</v>
      </c>
    </row>
    <row r="64" spans="1:5" ht="14.1" customHeight="1" x14ac:dyDescent="0.2">
      <c r="A64" s="24">
        <v>20</v>
      </c>
      <c r="B64" s="12" t="s">
        <v>202</v>
      </c>
      <c r="C64" s="66">
        <v>0</v>
      </c>
      <c r="D64" s="66"/>
      <c r="E64" s="21">
        <f>A64*C64</f>
        <v>0</v>
      </c>
    </row>
    <row r="65" spans="1:5" ht="14.1" customHeight="1" x14ac:dyDescent="0.2">
      <c r="A65" s="24">
        <v>20</v>
      </c>
      <c r="B65" s="12" t="s">
        <v>205</v>
      </c>
      <c r="C65" s="66">
        <v>0</v>
      </c>
      <c r="D65" s="66"/>
      <c r="E65" s="21">
        <f>A65*C65</f>
        <v>0</v>
      </c>
    </row>
    <row r="66" spans="1:5" ht="14.1" customHeight="1" x14ac:dyDescent="0.2">
      <c r="A66" s="24">
        <v>20</v>
      </c>
      <c r="B66" s="12" t="s">
        <v>206</v>
      </c>
      <c r="C66" s="66">
        <v>0</v>
      </c>
      <c r="D66" s="66"/>
      <c r="E66" s="21">
        <f>A66*C66</f>
        <v>0</v>
      </c>
    </row>
    <row r="67" spans="1:5" ht="14.1" customHeight="1" x14ac:dyDescent="0.2">
      <c r="A67" s="85" t="s">
        <v>15</v>
      </c>
      <c r="B67" s="86"/>
      <c r="C67" s="86"/>
      <c r="D67" s="87"/>
      <c r="E67" s="16"/>
    </row>
    <row r="68" spans="1:5" ht="14.1" customHeight="1" x14ac:dyDescent="0.2">
      <c r="A68" s="24">
        <v>10</v>
      </c>
      <c r="B68" s="9" t="s">
        <v>140</v>
      </c>
      <c r="C68" s="66">
        <v>0</v>
      </c>
      <c r="D68" s="66"/>
      <c r="E68" s="21">
        <f>A68*C68</f>
        <v>0</v>
      </c>
    </row>
    <row r="69" spans="1:5" ht="14.1" customHeight="1" x14ac:dyDescent="0.2">
      <c r="A69" s="24">
        <v>10</v>
      </c>
      <c r="B69" s="9" t="s">
        <v>139</v>
      </c>
      <c r="C69" s="66">
        <v>0</v>
      </c>
      <c r="D69" s="66"/>
      <c r="E69" s="21">
        <f>A69*C69</f>
        <v>0</v>
      </c>
    </row>
    <row r="70" spans="1:5" ht="14.1" customHeight="1" x14ac:dyDescent="0.2">
      <c r="A70" s="24">
        <v>10</v>
      </c>
      <c r="B70" s="9" t="s">
        <v>141</v>
      </c>
      <c r="C70" s="66">
        <v>0</v>
      </c>
      <c r="D70" s="66"/>
      <c r="E70" s="21">
        <f>A70*C70</f>
        <v>0</v>
      </c>
    </row>
    <row r="71" spans="1:5" ht="14.1" customHeight="1" x14ac:dyDescent="0.2">
      <c r="A71" s="85" t="s">
        <v>147</v>
      </c>
      <c r="B71" s="86"/>
      <c r="C71" s="86"/>
      <c r="D71" s="87"/>
      <c r="E71" s="16"/>
    </row>
    <row r="72" spans="1:5" ht="14.1" customHeight="1" x14ac:dyDescent="0.2">
      <c r="A72" s="24">
        <v>10</v>
      </c>
      <c r="B72" s="9" t="s">
        <v>144</v>
      </c>
      <c r="C72" s="66">
        <v>0</v>
      </c>
      <c r="D72" s="66"/>
      <c r="E72" s="21">
        <f>A72*C72</f>
        <v>0</v>
      </c>
    </row>
    <row r="73" spans="1:5" ht="14.1" customHeight="1" x14ac:dyDescent="0.2">
      <c r="A73" s="24">
        <v>10</v>
      </c>
      <c r="B73" s="9" t="s">
        <v>143</v>
      </c>
      <c r="C73" s="66">
        <v>0</v>
      </c>
      <c r="D73" s="66"/>
      <c r="E73" s="21">
        <f>A73*C73</f>
        <v>0</v>
      </c>
    </row>
    <row r="74" spans="1:5" ht="14.1" customHeight="1" x14ac:dyDescent="0.2">
      <c r="A74" s="24">
        <v>10</v>
      </c>
      <c r="B74" s="9" t="s">
        <v>142</v>
      </c>
      <c r="C74" s="66">
        <v>0</v>
      </c>
      <c r="D74" s="66"/>
      <c r="E74" s="21">
        <f>A74*C74</f>
        <v>0</v>
      </c>
    </row>
    <row r="75" spans="1:5" ht="14.1" customHeight="1" x14ac:dyDescent="0.2">
      <c r="A75" s="85" t="s">
        <v>148</v>
      </c>
      <c r="B75" s="86"/>
      <c r="C75" s="86"/>
      <c r="D75" s="87"/>
      <c r="E75" s="16"/>
    </row>
    <row r="76" spans="1:5" ht="14.1" customHeight="1" x14ac:dyDescent="0.2">
      <c r="A76" s="24">
        <v>10</v>
      </c>
      <c r="B76" s="9" t="s">
        <v>145</v>
      </c>
      <c r="C76" s="66">
        <v>0</v>
      </c>
      <c r="D76" s="66"/>
      <c r="E76" s="21">
        <f>A76*C76</f>
        <v>0</v>
      </c>
    </row>
    <row r="77" spans="1:5" ht="14.1" customHeight="1" x14ac:dyDescent="0.2">
      <c r="A77" s="24">
        <v>10</v>
      </c>
      <c r="B77" s="9" t="s">
        <v>146</v>
      </c>
      <c r="C77" s="66">
        <v>0</v>
      </c>
      <c r="D77" s="66"/>
      <c r="E77" s="21">
        <f>A77*C77</f>
        <v>0</v>
      </c>
    </row>
    <row r="78" spans="1:5" ht="14.1" customHeight="1" x14ac:dyDescent="0.2">
      <c r="A78" s="24">
        <v>15</v>
      </c>
      <c r="B78" s="65" t="s">
        <v>149</v>
      </c>
      <c r="C78" s="65"/>
      <c r="D78" s="17">
        <v>0</v>
      </c>
      <c r="E78" s="21">
        <f>A78*D78</f>
        <v>0</v>
      </c>
    </row>
    <row r="79" spans="1:5" ht="14.1" customHeight="1" x14ac:dyDescent="0.2">
      <c r="A79" s="85" t="s">
        <v>150</v>
      </c>
      <c r="B79" s="86"/>
      <c r="C79" s="86"/>
      <c r="D79" s="87"/>
      <c r="E79" s="16"/>
    </row>
    <row r="80" spans="1:5" ht="14.1" customHeight="1" x14ac:dyDescent="0.2">
      <c r="A80" s="24">
        <v>10</v>
      </c>
      <c r="B80" s="9" t="s">
        <v>16</v>
      </c>
      <c r="C80" s="66">
        <v>0</v>
      </c>
      <c r="D80" s="66"/>
      <c r="E80" s="21">
        <f>A80*C80</f>
        <v>0</v>
      </c>
    </row>
    <row r="81" spans="1:5" ht="14.1" customHeight="1" x14ac:dyDescent="0.2">
      <c r="A81" s="24">
        <v>5</v>
      </c>
      <c r="B81" s="9" t="s">
        <v>17</v>
      </c>
      <c r="C81" s="66">
        <v>0</v>
      </c>
      <c r="D81" s="66"/>
      <c r="E81" s="21">
        <f>A81*C81</f>
        <v>0</v>
      </c>
    </row>
    <row r="82" spans="1:5" ht="14.1" customHeight="1" x14ac:dyDescent="0.2">
      <c r="A82" s="85" t="s">
        <v>216</v>
      </c>
      <c r="B82" s="86"/>
      <c r="C82" s="86"/>
      <c r="D82" s="86"/>
      <c r="E82" s="119"/>
    </row>
    <row r="83" spans="1:5" ht="14.1" customHeight="1" x14ac:dyDescent="0.2">
      <c r="A83" s="24">
        <v>30</v>
      </c>
      <c r="B83" s="9" t="s">
        <v>217</v>
      </c>
      <c r="C83" s="71">
        <v>0</v>
      </c>
      <c r="D83" s="72"/>
      <c r="E83" s="21">
        <f>A83*C83</f>
        <v>0</v>
      </c>
    </row>
    <row r="84" spans="1:5" ht="14.1" customHeight="1" x14ac:dyDescent="0.2">
      <c r="A84" s="24">
        <v>10</v>
      </c>
      <c r="B84" s="9" t="s">
        <v>218</v>
      </c>
      <c r="C84" s="71">
        <v>0</v>
      </c>
      <c r="D84" s="72"/>
      <c r="E84" s="21">
        <f>A84*C84</f>
        <v>0</v>
      </c>
    </row>
    <row r="85" spans="1:5" ht="14.1" customHeight="1" x14ac:dyDescent="0.2">
      <c r="A85" s="85" t="s">
        <v>151</v>
      </c>
      <c r="B85" s="86"/>
      <c r="C85" s="86"/>
      <c r="D85" s="86"/>
      <c r="E85" s="119"/>
    </row>
    <row r="86" spans="1:5" ht="14.1" customHeight="1" x14ac:dyDescent="0.2">
      <c r="A86" s="24">
        <v>8</v>
      </c>
      <c r="B86" s="9" t="s">
        <v>18</v>
      </c>
      <c r="C86" s="71">
        <v>0</v>
      </c>
      <c r="D86" s="72"/>
      <c r="E86" s="21">
        <f>A86*C86</f>
        <v>0</v>
      </c>
    </row>
    <row r="87" spans="1:5" ht="14.1" customHeight="1" x14ac:dyDescent="0.2">
      <c r="A87" s="24">
        <v>7</v>
      </c>
      <c r="B87" s="9" t="s">
        <v>1</v>
      </c>
      <c r="C87" s="71">
        <v>0</v>
      </c>
      <c r="D87" s="72"/>
      <c r="E87" s="21">
        <f>A87*C87</f>
        <v>0</v>
      </c>
    </row>
    <row r="88" spans="1:5" ht="14.1" customHeight="1" x14ac:dyDescent="0.2">
      <c r="A88" s="85" t="s">
        <v>156</v>
      </c>
      <c r="B88" s="86"/>
      <c r="C88" s="86"/>
      <c r="D88" s="86"/>
      <c r="E88" s="119"/>
    </row>
    <row r="89" spans="1:5" ht="14.1" customHeight="1" x14ac:dyDescent="0.2">
      <c r="A89" s="24">
        <v>8</v>
      </c>
      <c r="B89" s="9" t="s">
        <v>152</v>
      </c>
      <c r="C89" s="71">
        <v>0</v>
      </c>
      <c r="D89" s="72"/>
      <c r="E89" s="21">
        <f>A89*C89</f>
        <v>0</v>
      </c>
    </row>
    <row r="90" spans="1:5" ht="14.1" customHeight="1" x14ac:dyDescent="0.2">
      <c r="A90" s="24">
        <v>8</v>
      </c>
      <c r="B90" s="9" t="s">
        <v>153</v>
      </c>
      <c r="C90" s="71">
        <v>0</v>
      </c>
      <c r="D90" s="72"/>
      <c r="E90" s="21">
        <f>A90*C90</f>
        <v>0</v>
      </c>
    </row>
    <row r="91" spans="1:5" ht="14.1" customHeight="1" x14ac:dyDescent="0.2">
      <c r="A91" s="24">
        <v>8</v>
      </c>
      <c r="B91" s="9" t="s">
        <v>154</v>
      </c>
      <c r="C91" s="66">
        <v>0</v>
      </c>
      <c r="D91" s="66"/>
      <c r="E91" s="21">
        <f>A91*C91</f>
        <v>0</v>
      </c>
    </row>
    <row r="92" spans="1:5" ht="14.1" customHeight="1" x14ac:dyDescent="0.2">
      <c r="A92" s="24">
        <v>8</v>
      </c>
      <c r="B92" s="9" t="s">
        <v>155</v>
      </c>
      <c r="C92" s="66">
        <v>0</v>
      </c>
      <c r="D92" s="66"/>
      <c r="E92" s="21">
        <f>A92*C92</f>
        <v>0</v>
      </c>
    </row>
    <row r="93" spans="1:5" ht="14.1" customHeight="1" x14ac:dyDescent="0.2">
      <c r="A93" s="85" t="s">
        <v>157</v>
      </c>
      <c r="B93" s="86"/>
      <c r="C93" s="86"/>
      <c r="D93" s="87"/>
      <c r="E93" s="16"/>
    </row>
    <row r="94" spans="1:5" ht="14.1" customHeight="1" x14ac:dyDescent="0.2">
      <c r="A94" s="24">
        <v>20</v>
      </c>
      <c r="B94" s="9" t="s">
        <v>70</v>
      </c>
      <c r="C94" s="66">
        <v>0</v>
      </c>
      <c r="D94" s="66"/>
      <c r="E94" s="21">
        <f>A94*C94</f>
        <v>0</v>
      </c>
    </row>
    <row r="95" spans="1:5" ht="14.1" customHeight="1" x14ac:dyDescent="0.2">
      <c r="A95" s="24">
        <v>20</v>
      </c>
      <c r="B95" s="9" t="s">
        <v>11</v>
      </c>
      <c r="C95" s="66">
        <v>0</v>
      </c>
      <c r="D95" s="66"/>
      <c r="E95" s="21">
        <f>A95*C95</f>
        <v>0</v>
      </c>
    </row>
    <row r="96" spans="1:5" ht="14.1" customHeight="1" x14ac:dyDescent="0.2">
      <c r="A96" s="85" t="s">
        <v>158</v>
      </c>
      <c r="B96" s="86"/>
      <c r="C96" s="86"/>
      <c r="D96" s="86"/>
      <c r="E96" s="119"/>
    </row>
    <row r="97" spans="1:5" ht="14.1" customHeight="1" x14ac:dyDescent="0.2">
      <c r="A97" s="24">
        <v>30</v>
      </c>
      <c r="B97" s="13" t="s">
        <v>209</v>
      </c>
      <c r="C97" s="91">
        <v>0</v>
      </c>
      <c r="D97" s="91"/>
      <c r="E97" s="21">
        <f>A97*C97</f>
        <v>0</v>
      </c>
    </row>
    <row r="98" spans="1:5" ht="14.1" customHeight="1" x14ac:dyDescent="0.2">
      <c r="A98" s="24">
        <v>30</v>
      </c>
      <c r="B98" s="26" t="s">
        <v>208</v>
      </c>
      <c r="C98" s="91">
        <v>0</v>
      </c>
      <c r="D98" s="91"/>
      <c r="E98" s="21">
        <f>A98*C98</f>
        <v>0</v>
      </c>
    </row>
    <row r="99" spans="1:5" ht="14.1" customHeight="1" x14ac:dyDescent="0.2">
      <c r="A99" s="85" t="s">
        <v>159</v>
      </c>
      <c r="B99" s="86"/>
      <c r="C99" s="86"/>
      <c r="D99" s="87"/>
      <c r="E99" s="16"/>
    </row>
    <row r="100" spans="1:5" ht="14.1" customHeight="1" x14ac:dyDescent="0.2">
      <c r="A100" s="24">
        <v>30</v>
      </c>
      <c r="B100" s="9" t="s">
        <v>70</v>
      </c>
      <c r="C100" s="66">
        <v>0</v>
      </c>
      <c r="D100" s="66"/>
      <c r="E100" s="21">
        <f>A100*C100</f>
        <v>0</v>
      </c>
    </row>
    <row r="101" spans="1:5" ht="14.1" customHeight="1" x14ac:dyDescent="0.2">
      <c r="A101" s="24">
        <v>10</v>
      </c>
      <c r="B101" s="9" t="s">
        <v>160</v>
      </c>
      <c r="C101" s="66">
        <v>0</v>
      </c>
      <c r="D101" s="66"/>
      <c r="E101" s="21">
        <f>A101*C101</f>
        <v>0</v>
      </c>
    </row>
    <row r="102" spans="1:5" ht="14.1" customHeight="1" x14ac:dyDescent="0.2">
      <c r="A102" s="85" t="s">
        <v>219</v>
      </c>
      <c r="B102" s="86"/>
      <c r="C102" s="86"/>
      <c r="D102" s="87"/>
      <c r="E102" s="16"/>
    </row>
    <row r="103" spans="1:5" ht="14.1" customHeight="1" x14ac:dyDescent="0.2">
      <c r="A103" s="24">
        <v>30</v>
      </c>
      <c r="B103" s="9" t="s">
        <v>70</v>
      </c>
      <c r="C103" s="66">
        <v>0</v>
      </c>
      <c r="D103" s="66"/>
      <c r="E103" s="21">
        <f>A103*C103</f>
        <v>0</v>
      </c>
    </row>
    <row r="104" spans="1:5" ht="14.1" customHeight="1" x14ac:dyDescent="0.2">
      <c r="A104" s="24">
        <v>10</v>
      </c>
      <c r="B104" s="9" t="s">
        <v>160</v>
      </c>
      <c r="C104" s="66">
        <v>0</v>
      </c>
      <c r="D104" s="66"/>
      <c r="E104" s="21">
        <f>A104*C104</f>
        <v>0</v>
      </c>
    </row>
    <row r="105" spans="1:5" ht="14.1" customHeight="1" x14ac:dyDescent="0.2">
      <c r="A105" s="85" t="s">
        <v>214</v>
      </c>
      <c r="B105" s="86"/>
      <c r="C105" s="86"/>
      <c r="D105" s="87"/>
      <c r="E105" s="16"/>
    </row>
    <row r="106" spans="1:5" ht="14.1" customHeight="1" x14ac:dyDescent="0.2">
      <c r="A106" s="24">
        <v>30</v>
      </c>
      <c r="B106" s="9" t="s">
        <v>70</v>
      </c>
      <c r="C106" s="66">
        <v>0</v>
      </c>
      <c r="D106" s="66"/>
      <c r="E106" s="21">
        <f>A106*C106</f>
        <v>0</v>
      </c>
    </row>
    <row r="107" spans="1:5" ht="14.1" customHeight="1" x14ac:dyDescent="0.2">
      <c r="A107" s="24">
        <v>10</v>
      </c>
      <c r="B107" s="9" t="s">
        <v>160</v>
      </c>
      <c r="C107" s="66">
        <v>0</v>
      </c>
      <c r="D107" s="66"/>
      <c r="E107" s="21">
        <f>A107*C107</f>
        <v>0</v>
      </c>
    </row>
    <row r="108" spans="1:5" ht="14.1" customHeight="1" x14ac:dyDescent="0.2">
      <c r="A108" s="85" t="s">
        <v>220</v>
      </c>
      <c r="B108" s="86"/>
      <c r="C108" s="86"/>
      <c r="D108" s="87"/>
      <c r="E108" s="16"/>
    </row>
    <row r="109" spans="1:5" ht="14.1" customHeight="1" x14ac:dyDescent="0.2">
      <c r="A109" s="24">
        <v>10</v>
      </c>
      <c r="B109" s="9" t="s">
        <v>70</v>
      </c>
      <c r="C109" s="66">
        <v>0</v>
      </c>
      <c r="D109" s="66"/>
      <c r="E109" s="21">
        <f>A109*C109</f>
        <v>0</v>
      </c>
    </row>
    <row r="110" spans="1:5" ht="14.1" customHeight="1" x14ac:dyDescent="0.2">
      <c r="A110" s="24">
        <v>3</v>
      </c>
      <c r="B110" s="9" t="s">
        <v>74</v>
      </c>
      <c r="C110" s="66">
        <v>0</v>
      </c>
      <c r="D110" s="66"/>
      <c r="E110" s="21">
        <f>A110*C110</f>
        <v>0</v>
      </c>
    </row>
    <row r="111" spans="1:5" ht="14.1" customHeight="1" x14ac:dyDescent="0.2">
      <c r="A111" s="85" t="s">
        <v>161</v>
      </c>
      <c r="B111" s="86"/>
      <c r="C111" s="86"/>
      <c r="D111" s="87"/>
      <c r="E111" s="16"/>
    </row>
    <row r="112" spans="1:5" ht="14.1" customHeight="1" x14ac:dyDescent="0.2">
      <c r="A112" s="24">
        <v>30</v>
      </c>
      <c r="B112" s="9" t="s">
        <v>162</v>
      </c>
      <c r="C112" s="66">
        <v>0</v>
      </c>
      <c r="D112" s="66"/>
      <c r="E112" s="21">
        <f>A112*C112</f>
        <v>0</v>
      </c>
    </row>
    <row r="113" spans="1:5" ht="14.1" customHeight="1" x14ac:dyDescent="0.2">
      <c r="A113" s="24">
        <v>30</v>
      </c>
      <c r="B113" s="9" t="s">
        <v>163</v>
      </c>
      <c r="C113" s="66">
        <v>0</v>
      </c>
      <c r="D113" s="66"/>
      <c r="E113" s="21">
        <f>A113*C113</f>
        <v>0</v>
      </c>
    </row>
    <row r="114" spans="1:5" ht="14.1" customHeight="1" x14ac:dyDescent="0.2">
      <c r="A114" s="24">
        <v>10</v>
      </c>
      <c r="B114" s="9" t="s">
        <v>164</v>
      </c>
      <c r="C114" s="66">
        <v>0</v>
      </c>
      <c r="D114" s="66"/>
      <c r="E114" s="21">
        <f>A114*C114</f>
        <v>0</v>
      </c>
    </row>
    <row r="115" spans="1:5" ht="13.5" x14ac:dyDescent="0.2">
      <c r="A115" s="24">
        <v>40</v>
      </c>
      <c r="B115" s="65" t="s">
        <v>165</v>
      </c>
      <c r="C115" s="65"/>
      <c r="D115" s="17">
        <v>0</v>
      </c>
      <c r="E115" s="21">
        <f>A115*D115</f>
        <v>0</v>
      </c>
    </row>
    <row r="116" spans="1:5" ht="14.1" customHeight="1" x14ac:dyDescent="0.2">
      <c r="A116" s="85" t="s">
        <v>166</v>
      </c>
      <c r="B116" s="86"/>
      <c r="C116" s="86"/>
      <c r="D116" s="87"/>
      <c r="E116" s="16"/>
    </row>
    <row r="117" spans="1:5" ht="14.1" customHeight="1" x14ac:dyDescent="0.2">
      <c r="A117" s="24">
        <v>30</v>
      </c>
      <c r="B117" s="9" t="s">
        <v>167</v>
      </c>
      <c r="C117" s="66">
        <v>0</v>
      </c>
      <c r="D117" s="66"/>
      <c r="E117" s="21">
        <f>A117*C117</f>
        <v>0</v>
      </c>
    </row>
    <row r="118" spans="1:5" ht="21" customHeight="1" x14ac:dyDescent="0.2">
      <c r="A118" s="24">
        <v>30</v>
      </c>
      <c r="B118" s="9" t="s">
        <v>168</v>
      </c>
      <c r="C118" s="66">
        <v>0</v>
      </c>
      <c r="D118" s="66"/>
      <c r="E118" s="21">
        <f>A118*C118</f>
        <v>0</v>
      </c>
    </row>
    <row r="119" spans="1:5" ht="14.1" customHeight="1" x14ac:dyDescent="0.2">
      <c r="A119" s="85" t="s">
        <v>169</v>
      </c>
      <c r="B119" s="86"/>
      <c r="C119" s="86"/>
      <c r="D119" s="86"/>
      <c r="E119" s="119"/>
    </row>
    <row r="120" spans="1:5" ht="14.1" customHeight="1" x14ac:dyDescent="0.2">
      <c r="A120" s="24">
        <v>30</v>
      </c>
      <c r="B120" s="9" t="s">
        <v>170</v>
      </c>
      <c r="C120" s="66">
        <v>0</v>
      </c>
      <c r="D120" s="66"/>
      <c r="E120" s="21">
        <f>A120*C120</f>
        <v>0</v>
      </c>
    </row>
    <row r="121" spans="1:5" ht="14.1" customHeight="1" x14ac:dyDescent="0.2">
      <c r="A121" s="24">
        <v>30</v>
      </c>
      <c r="B121" s="9" t="s">
        <v>171</v>
      </c>
      <c r="C121" s="66">
        <v>0</v>
      </c>
      <c r="D121" s="66"/>
      <c r="E121" s="21">
        <f>A121*C121</f>
        <v>0</v>
      </c>
    </row>
    <row r="122" spans="1:5" ht="14.1" customHeight="1" x14ac:dyDescent="0.2">
      <c r="A122" s="85" t="s">
        <v>172</v>
      </c>
      <c r="B122" s="86"/>
      <c r="C122" s="86"/>
      <c r="D122" s="86"/>
      <c r="E122" s="119"/>
    </row>
    <row r="123" spans="1:5" ht="14.1" customHeight="1" x14ac:dyDescent="0.2">
      <c r="A123" s="24">
        <v>10</v>
      </c>
      <c r="B123" s="9" t="s">
        <v>170</v>
      </c>
      <c r="C123" s="66">
        <v>0</v>
      </c>
      <c r="D123" s="66"/>
      <c r="E123" s="21">
        <f>A123*C123</f>
        <v>0</v>
      </c>
    </row>
    <row r="124" spans="1:5" ht="14.1" customHeight="1" x14ac:dyDescent="0.2">
      <c r="A124" s="24">
        <v>10</v>
      </c>
      <c r="B124" s="9" t="s">
        <v>171</v>
      </c>
      <c r="C124" s="66">
        <v>0</v>
      </c>
      <c r="D124" s="66"/>
      <c r="E124" s="21">
        <f>A124*C124</f>
        <v>0</v>
      </c>
    </row>
    <row r="125" spans="1:5" ht="14.1" customHeight="1" x14ac:dyDescent="0.2">
      <c r="A125" s="85" t="s">
        <v>173</v>
      </c>
      <c r="B125" s="86"/>
      <c r="C125" s="86"/>
      <c r="D125" s="87"/>
      <c r="E125" s="16"/>
    </row>
    <row r="126" spans="1:5" ht="14.1" customHeight="1" x14ac:dyDescent="0.2">
      <c r="A126" s="24">
        <v>30</v>
      </c>
      <c r="B126" s="9" t="s">
        <v>170</v>
      </c>
      <c r="C126" s="66">
        <v>0</v>
      </c>
      <c r="D126" s="66"/>
      <c r="E126" s="21">
        <f>A126*C126</f>
        <v>0</v>
      </c>
    </row>
    <row r="127" spans="1:5" ht="14.1" customHeight="1" x14ac:dyDescent="0.2">
      <c r="A127" s="24">
        <v>30</v>
      </c>
      <c r="B127" s="9" t="s">
        <v>171</v>
      </c>
      <c r="C127" s="66">
        <v>0</v>
      </c>
      <c r="D127" s="66"/>
      <c r="E127" s="21">
        <f>A127*C127</f>
        <v>0</v>
      </c>
    </row>
    <row r="128" spans="1:5" ht="23.25" customHeight="1" x14ac:dyDescent="0.2">
      <c r="A128" s="24">
        <v>15</v>
      </c>
      <c r="B128" s="76" t="s">
        <v>221</v>
      </c>
      <c r="C128" s="77"/>
      <c r="D128" s="17">
        <v>0</v>
      </c>
      <c r="E128" s="21">
        <f t="shared" ref="E128:E134" si="0">A128*D128</f>
        <v>0</v>
      </c>
    </row>
    <row r="129" spans="1:5" ht="14.1" customHeight="1" x14ac:dyDescent="0.2">
      <c r="A129" s="24">
        <v>15</v>
      </c>
      <c r="B129" s="76" t="s">
        <v>222</v>
      </c>
      <c r="C129" s="77"/>
      <c r="D129" s="17">
        <v>0</v>
      </c>
      <c r="E129" s="21">
        <f t="shared" si="0"/>
        <v>0</v>
      </c>
    </row>
    <row r="130" spans="1:5" ht="23.25" customHeight="1" x14ac:dyDescent="0.2">
      <c r="A130" s="24">
        <v>15</v>
      </c>
      <c r="B130" s="76" t="s">
        <v>251</v>
      </c>
      <c r="C130" s="77"/>
      <c r="D130" s="17">
        <v>0</v>
      </c>
      <c r="E130" s="21">
        <f t="shared" si="0"/>
        <v>0</v>
      </c>
    </row>
    <row r="131" spans="1:5" ht="22.5" customHeight="1" x14ac:dyDescent="0.2">
      <c r="A131" s="24">
        <v>3</v>
      </c>
      <c r="B131" s="76" t="s">
        <v>252</v>
      </c>
      <c r="C131" s="77"/>
      <c r="D131" s="17">
        <v>0</v>
      </c>
      <c r="E131" s="21">
        <f t="shared" si="0"/>
        <v>0</v>
      </c>
    </row>
    <row r="132" spans="1:5" ht="14.1" customHeight="1" x14ac:dyDescent="0.2">
      <c r="A132" s="24">
        <v>15</v>
      </c>
      <c r="B132" s="76" t="s">
        <v>253</v>
      </c>
      <c r="C132" s="77"/>
      <c r="D132" s="17">
        <v>0</v>
      </c>
      <c r="E132" s="21">
        <f t="shared" si="0"/>
        <v>0</v>
      </c>
    </row>
    <row r="133" spans="1:5" ht="14.1" customHeight="1" x14ac:dyDescent="0.2">
      <c r="A133" s="24">
        <v>3</v>
      </c>
      <c r="B133" s="76" t="s">
        <v>254</v>
      </c>
      <c r="C133" s="77"/>
      <c r="D133" s="17">
        <v>0</v>
      </c>
      <c r="E133" s="21">
        <f t="shared" si="0"/>
        <v>0</v>
      </c>
    </row>
    <row r="134" spans="1:5" ht="14.1" customHeight="1" x14ac:dyDescent="0.2">
      <c r="A134" s="24">
        <v>15</v>
      </c>
      <c r="B134" s="76" t="s">
        <v>223</v>
      </c>
      <c r="C134" s="77"/>
      <c r="D134" s="17">
        <v>0</v>
      </c>
      <c r="E134" s="21">
        <f t="shared" si="0"/>
        <v>0</v>
      </c>
    </row>
    <row r="135" spans="1:5" ht="14.1" customHeight="1" x14ac:dyDescent="0.2">
      <c r="A135" s="24">
        <v>15</v>
      </c>
      <c r="B135" s="76" t="s">
        <v>224</v>
      </c>
      <c r="C135" s="77"/>
      <c r="D135" s="17">
        <v>0</v>
      </c>
      <c r="E135" s="21">
        <f t="shared" ref="E135:E136" si="1">A135*D135</f>
        <v>0</v>
      </c>
    </row>
    <row r="136" spans="1:5" ht="14.1" customHeight="1" x14ac:dyDescent="0.2">
      <c r="A136" s="24">
        <v>15</v>
      </c>
      <c r="B136" s="74" t="s">
        <v>225</v>
      </c>
      <c r="C136" s="75"/>
      <c r="D136" s="17">
        <v>0</v>
      </c>
      <c r="E136" s="21">
        <f t="shared" si="1"/>
        <v>0</v>
      </c>
    </row>
    <row r="137" spans="1:5" ht="13.5" x14ac:dyDescent="0.2">
      <c r="A137" s="24">
        <v>60</v>
      </c>
      <c r="B137" s="73" t="s">
        <v>174</v>
      </c>
      <c r="C137" s="73"/>
      <c r="D137" s="17">
        <v>0</v>
      </c>
      <c r="E137" s="21">
        <f>A137*D137</f>
        <v>0</v>
      </c>
    </row>
    <row r="138" spans="1:5" ht="16.5" customHeight="1" x14ac:dyDescent="0.2">
      <c r="A138" s="24">
        <v>60</v>
      </c>
      <c r="B138" s="73" t="s">
        <v>175</v>
      </c>
      <c r="C138" s="73"/>
      <c r="D138" s="17">
        <v>0</v>
      </c>
      <c r="E138" s="21">
        <f>A138*D138</f>
        <v>0</v>
      </c>
    </row>
    <row r="139" spans="1:5" ht="13.5" customHeight="1" x14ac:dyDescent="0.2">
      <c r="A139" s="24">
        <v>60</v>
      </c>
      <c r="B139" s="73" t="s">
        <v>176</v>
      </c>
      <c r="C139" s="73"/>
      <c r="D139" s="17">
        <v>0</v>
      </c>
      <c r="E139" s="21">
        <f>A139*D139</f>
        <v>0</v>
      </c>
    </row>
    <row r="140" spans="1:5" ht="21.75" customHeight="1" x14ac:dyDescent="0.2">
      <c r="A140" s="24">
        <v>60</v>
      </c>
      <c r="B140" s="73" t="s">
        <v>177</v>
      </c>
      <c r="C140" s="73"/>
      <c r="D140" s="17">
        <v>0</v>
      </c>
      <c r="E140" s="21">
        <f>A140*D140</f>
        <v>0</v>
      </c>
    </row>
    <row r="141" spans="1:5" ht="13.5" x14ac:dyDescent="0.2">
      <c r="A141" s="24">
        <v>15</v>
      </c>
      <c r="B141" s="73" t="s">
        <v>178</v>
      </c>
      <c r="C141" s="73"/>
      <c r="D141" s="17">
        <v>0</v>
      </c>
      <c r="E141" s="21">
        <f>A141*D141</f>
        <v>0</v>
      </c>
    </row>
    <row r="142" spans="1:5" ht="13.5" x14ac:dyDescent="0.2">
      <c r="A142" s="24">
        <v>60</v>
      </c>
      <c r="B142" s="73" t="s">
        <v>179</v>
      </c>
      <c r="C142" s="73"/>
      <c r="D142" s="17">
        <v>0</v>
      </c>
      <c r="E142" s="21">
        <f t="shared" ref="E142:E147" si="2">A142*D142</f>
        <v>0</v>
      </c>
    </row>
    <row r="143" spans="1:5" ht="25.5" customHeight="1" x14ac:dyDescent="0.2">
      <c r="A143" s="24">
        <v>15</v>
      </c>
      <c r="B143" s="92" t="s">
        <v>180</v>
      </c>
      <c r="C143" s="92"/>
      <c r="D143" s="17">
        <v>0</v>
      </c>
      <c r="E143" s="21">
        <f t="shared" si="2"/>
        <v>0</v>
      </c>
    </row>
    <row r="144" spans="1:5" ht="13.5" x14ac:dyDescent="0.2">
      <c r="A144" s="24">
        <v>60</v>
      </c>
      <c r="B144" s="73" t="s">
        <v>181</v>
      </c>
      <c r="C144" s="73"/>
      <c r="D144" s="17">
        <v>0</v>
      </c>
      <c r="E144" s="21">
        <f t="shared" si="2"/>
        <v>0</v>
      </c>
    </row>
    <row r="145" spans="1:5" ht="13.5" x14ac:dyDescent="0.2">
      <c r="A145" s="24">
        <v>60</v>
      </c>
      <c r="B145" s="73" t="s">
        <v>182</v>
      </c>
      <c r="C145" s="73"/>
      <c r="D145" s="17">
        <v>0</v>
      </c>
      <c r="E145" s="21">
        <f t="shared" si="2"/>
        <v>0</v>
      </c>
    </row>
    <row r="146" spans="1:5" ht="13.5" customHeight="1" x14ac:dyDescent="0.2">
      <c r="A146" s="24">
        <v>40</v>
      </c>
      <c r="B146" s="73" t="s">
        <v>183</v>
      </c>
      <c r="C146" s="73"/>
      <c r="D146" s="17">
        <v>0</v>
      </c>
      <c r="E146" s="21">
        <f t="shared" si="2"/>
        <v>0</v>
      </c>
    </row>
    <row r="147" spans="1:5" ht="13.5" x14ac:dyDescent="0.2">
      <c r="A147" s="24">
        <v>40</v>
      </c>
      <c r="B147" s="73" t="s">
        <v>184</v>
      </c>
      <c r="C147" s="73"/>
      <c r="D147" s="17">
        <v>0</v>
      </c>
      <c r="E147" s="21">
        <f t="shared" si="2"/>
        <v>0</v>
      </c>
    </row>
    <row r="148" spans="1:5" ht="12.75" customHeight="1" x14ac:dyDescent="0.2">
      <c r="A148" s="85" t="s">
        <v>191</v>
      </c>
      <c r="B148" s="86"/>
      <c r="C148" s="86"/>
      <c r="D148" s="87"/>
      <c r="E148" s="16"/>
    </row>
    <row r="149" spans="1:5" ht="14.25" customHeight="1" x14ac:dyDescent="0.2">
      <c r="A149" s="24">
        <v>15</v>
      </c>
      <c r="B149" s="9" t="s">
        <v>189</v>
      </c>
      <c r="C149" s="66">
        <v>0</v>
      </c>
      <c r="D149" s="66"/>
      <c r="E149" s="21">
        <f>A149*C149</f>
        <v>0</v>
      </c>
    </row>
    <row r="150" spans="1:5" ht="13.5" x14ac:dyDescent="0.2">
      <c r="A150" s="24">
        <v>15</v>
      </c>
      <c r="B150" s="9" t="s">
        <v>190</v>
      </c>
      <c r="C150" s="66">
        <v>0</v>
      </c>
      <c r="D150" s="66"/>
      <c r="E150" s="21">
        <f>A150*C150</f>
        <v>0</v>
      </c>
    </row>
    <row r="151" spans="1:5" ht="23.25" customHeight="1" x14ac:dyDescent="0.2">
      <c r="A151" s="85" t="s">
        <v>213</v>
      </c>
      <c r="B151" s="86"/>
      <c r="C151" s="86"/>
      <c r="D151" s="86"/>
      <c r="E151" s="119"/>
    </row>
    <row r="152" spans="1:5" ht="13.5" x14ac:dyDescent="0.2">
      <c r="A152" s="24">
        <v>10</v>
      </c>
      <c r="B152" s="9" t="s">
        <v>187</v>
      </c>
      <c r="C152" s="66">
        <v>0</v>
      </c>
      <c r="D152" s="66"/>
      <c r="E152" s="31">
        <f>A152*C152</f>
        <v>0</v>
      </c>
    </row>
    <row r="153" spans="1:5" ht="22.5" customHeight="1" x14ac:dyDescent="0.2">
      <c r="A153" s="24">
        <v>10</v>
      </c>
      <c r="B153" s="9" t="s">
        <v>188</v>
      </c>
      <c r="C153" s="66">
        <v>0</v>
      </c>
      <c r="D153" s="66"/>
      <c r="E153" s="31">
        <f>A153*C153</f>
        <v>0</v>
      </c>
    </row>
    <row r="154" spans="1:5" ht="12.75" customHeight="1" x14ac:dyDescent="0.2">
      <c r="A154" s="85" t="s">
        <v>185</v>
      </c>
      <c r="B154" s="86"/>
      <c r="C154" s="86"/>
      <c r="D154" s="87"/>
      <c r="E154" s="16"/>
    </row>
    <row r="155" spans="1:5" ht="13.5" x14ac:dyDescent="0.2">
      <c r="A155" s="24">
        <v>40</v>
      </c>
      <c r="B155" s="9" t="s">
        <v>192</v>
      </c>
      <c r="C155" s="66">
        <v>0</v>
      </c>
      <c r="D155" s="66"/>
      <c r="E155" s="21">
        <f>A155*C155</f>
        <v>0</v>
      </c>
    </row>
    <row r="156" spans="1:5" ht="12.75" customHeight="1" x14ac:dyDescent="0.2">
      <c r="A156" s="85" t="s">
        <v>186</v>
      </c>
      <c r="B156" s="86"/>
      <c r="C156" s="86"/>
      <c r="D156" s="87"/>
      <c r="E156" s="16"/>
    </row>
    <row r="157" spans="1:5" ht="13.5" x14ac:dyDescent="0.2">
      <c r="A157" s="24">
        <v>30</v>
      </c>
      <c r="B157" s="9" t="s">
        <v>193</v>
      </c>
      <c r="C157" s="66">
        <v>0</v>
      </c>
      <c r="D157" s="66"/>
      <c r="E157" s="21">
        <f>A157*C157</f>
        <v>0</v>
      </c>
    </row>
    <row r="158" spans="1:5" ht="13.5" customHeight="1" x14ac:dyDescent="0.2">
      <c r="A158" s="24">
        <v>30</v>
      </c>
      <c r="B158" s="9" t="s">
        <v>194</v>
      </c>
      <c r="C158" s="66">
        <v>0</v>
      </c>
      <c r="D158" s="66"/>
      <c r="E158" s="21">
        <f>A158*C158</f>
        <v>0</v>
      </c>
    </row>
    <row r="159" spans="1:5" x14ac:dyDescent="0.2">
      <c r="A159" s="122" t="s">
        <v>31</v>
      </c>
      <c r="B159" s="123"/>
      <c r="C159" s="123"/>
      <c r="D159" s="124"/>
      <c r="E159" s="121"/>
    </row>
    <row r="160" spans="1:5" x14ac:dyDescent="0.2">
      <c r="A160" s="24">
        <v>20</v>
      </c>
      <c r="B160" s="81" t="s">
        <v>32</v>
      </c>
      <c r="C160" s="81"/>
      <c r="D160" s="18">
        <v>0</v>
      </c>
      <c r="E160" s="21">
        <f>A160*D160</f>
        <v>0</v>
      </c>
    </row>
    <row r="161" spans="1:5" x14ac:dyDescent="0.2">
      <c r="A161" s="24">
        <v>20</v>
      </c>
      <c r="B161" s="81" t="s">
        <v>33</v>
      </c>
      <c r="C161" s="81"/>
      <c r="D161" s="18">
        <v>0</v>
      </c>
      <c r="E161" s="21">
        <f t="shared" ref="E161:E162" si="3">A161*D161</f>
        <v>0</v>
      </c>
    </row>
    <row r="162" spans="1:5" x14ac:dyDescent="0.2">
      <c r="A162" s="24">
        <v>20</v>
      </c>
      <c r="B162" s="73" t="s">
        <v>195</v>
      </c>
      <c r="C162" s="73"/>
      <c r="D162" s="18">
        <v>0</v>
      </c>
      <c r="E162" s="21">
        <f t="shared" si="3"/>
        <v>0</v>
      </c>
    </row>
    <row r="163" spans="1:5" ht="15" customHeight="1" x14ac:dyDescent="0.2">
      <c r="A163" s="82" t="s">
        <v>10</v>
      </c>
      <c r="B163" s="83"/>
      <c r="C163" s="83"/>
      <c r="D163" s="83"/>
      <c r="E163" s="120"/>
    </row>
    <row r="164" spans="1:5" ht="13.5" x14ac:dyDescent="0.2">
      <c r="A164" s="24">
        <v>20</v>
      </c>
      <c r="B164" s="19" t="s">
        <v>196</v>
      </c>
      <c r="C164" s="66">
        <v>0</v>
      </c>
      <c r="D164" s="66"/>
      <c r="E164" s="21">
        <f>A164*C164</f>
        <v>0</v>
      </c>
    </row>
    <row r="165" spans="1:5" ht="13.5" x14ac:dyDescent="0.2">
      <c r="A165" s="24">
        <v>20</v>
      </c>
      <c r="B165" s="19" t="s">
        <v>197</v>
      </c>
      <c r="C165" s="66">
        <v>0</v>
      </c>
      <c r="D165" s="66"/>
      <c r="E165" s="21">
        <f>A165*C165</f>
        <v>0</v>
      </c>
    </row>
    <row r="166" spans="1:5" x14ac:dyDescent="0.2">
      <c r="A166" s="24">
        <v>20</v>
      </c>
      <c r="B166" s="81" t="s">
        <v>198</v>
      </c>
      <c r="C166" s="81"/>
      <c r="D166" s="18">
        <v>0</v>
      </c>
      <c r="E166" s="21">
        <f>A166*D166</f>
        <v>0</v>
      </c>
    </row>
    <row r="167" spans="1:5" x14ac:dyDescent="0.2">
      <c r="A167" s="24">
        <v>20</v>
      </c>
      <c r="B167" s="81" t="s">
        <v>109</v>
      </c>
      <c r="C167" s="81"/>
      <c r="D167" s="18">
        <v>0</v>
      </c>
      <c r="E167" s="21">
        <f>A167*D167</f>
        <v>0</v>
      </c>
    </row>
    <row r="168" spans="1:5" ht="15" x14ac:dyDescent="0.2">
      <c r="A168" s="88" t="s">
        <v>212</v>
      </c>
      <c r="B168" s="89"/>
      <c r="C168" s="89"/>
      <c r="D168" s="90"/>
      <c r="E168" s="117">
        <f>SUM(E3:E167)</f>
        <v>0</v>
      </c>
    </row>
  </sheetData>
  <mergeCells count="167">
    <mergeCell ref="A148:D148"/>
    <mergeCell ref="A151:D151"/>
    <mergeCell ref="A154:D154"/>
    <mergeCell ref="A156:D156"/>
    <mergeCell ref="A163:D163"/>
    <mergeCell ref="A159:D159"/>
    <mergeCell ref="A19:D19"/>
    <mergeCell ref="A22:D22"/>
    <mergeCell ref="A25:D25"/>
    <mergeCell ref="A30:D30"/>
    <mergeCell ref="A33:D33"/>
    <mergeCell ref="A36:D36"/>
    <mergeCell ref="A39:D39"/>
    <mergeCell ref="A42:D42"/>
    <mergeCell ref="A45:D45"/>
    <mergeCell ref="C109:D109"/>
    <mergeCell ref="C110:D110"/>
    <mergeCell ref="B128:C128"/>
    <mergeCell ref="B129:C129"/>
    <mergeCell ref="B130:C130"/>
    <mergeCell ref="B132:C132"/>
    <mergeCell ref="B134:C134"/>
    <mergeCell ref="B135:C135"/>
    <mergeCell ref="C126:D126"/>
    <mergeCell ref="C127:D127"/>
    <mergeCell ref="C112:D112"/>
    <mergeCell ref="C113:D113"/>
    <mergeCell ref="C114:D114"/>
    <mergeCell ref="B115:C115"/>
    <mergeCell ref="A108:D108"/>
    <mergeCell ref="A111:D111"/>
    <mergeCell ref="A116:D116"/>
    <mergeCell ref="A119:D119"/>
    <mergeCell ref="A122:D122"/>
    <mergeCell ref="A125:D125"/>
    <mergeCell ref="C106:D106"/>
    <mergeCell ref="C107:D107"/>
    <mergeCell ref="C83:D83"/>
    <mergeCell ref="C84:D84"/>
    <mergeCell ref="C103:D103"/>
    <mergeCell ref="C104:D104"/>
    <mergeCell ref="C100:D100"/>
    <mergeCell ref="C101:D101"/>
    <mergeCell ref="A82:D82"/>
    <mergeCell ref="A85:D85"/>
    <mergeCell ref="A88:D88"/>
    <mergeCell ref="A93:D93"/>
    <mergeCell ref="A96:D96"/>
    <mergeCell ref="A99:D99"/>
    <mergeCell ref="A102:D102"/>
    <mergeCell ref="A105:D105"/>
    <mergeCell ref="A168:D168"/>
    <mergeCell ref="C97:D97"/>
    <mergeCell ref="C98:D98"/>
    <mergeCell ref="B166:C166"/>
    <mergeCell ref="B167:C167"/>
    <mergeCell ref="C149:D149"/>
    <mergeCell ref="B140:C140"/>
    <mergeCell ref="B141:C141"/>
    <mergeCell ref="B142:C142"/>
    <mergeCell ref="B143:C143"/>
    <mergeCell ref="B144:C144"/>
    <mergeCell ref="C55:D55"/>
    <mergeCell ref="C56:D56"/>
    <mergeCell ref="C68:D68"/>
    <mergeCell ref="C69:D69"/>
    <mergeCell ref="C64:D64"/>
    <mergeCell ref="C65:D65"/>
    <mergeCell ref="C66:D66"/>
    <mergeCell ref="C59:D59"/>
    <mergeCell ref="C60:D60"/>
    <mergeCell ref="C63:D63"/>
    <mergeCell ref="A57:D57"/>
    <mergeCell ref="A62:D62"/>
    <mergeCell ref="A67:D67"/>
    <mergeCell ref="A71:D71"/>
    <mergeCell ref="A75:D75"/>
    <mergeCell ref="A79:D79"/>
    <mergeCell ref="A1:E1"/>
    <mergeCell ref="C164:D164"/>
    <mergeCell ref="C165:D165"/>
    <mergeCell ref="C158:D158"/>
    <mergeCell ref="B160:C160"/>
    <mergeCell ref="B161:C161"/>
    <mergeCell ref="B162:C162"/>
    <mergeCell ref="C155:D155"/>
    <mergeCell ref="C157:D157"/>
    <mergeCell ref="C150:D150"/>
    <mergeCell ref="C152:D152"/>
    <mergeCell ref="C153:D153"/>
    <mergeCell ref="B145:C145"/>
    <mergeCell ref="B146:C146"/>
    <mergeCell ref="B147:C147"/>
    <mergeCell ref="B137:C137"/>
    <mergeCell ref="B138:C138"/>
    <mergeCell ref="B139:C139"/>
    <mergeCell ref="C121:D121"/>
    <mergeCell ref="C123:D123"/>
    <mergeCell ref="C124:D124"/>
    <mergeCell ref="C117:D117"/>
    <mergeCell ref="C118:D118"/>
    <mergeCell ref="C120:D120"/>
    <mergeCell ref="B136:C136"/>
    <mergeCell ref="B131:C131"/>
    <mergeCell ref="B133:C133"/>
    <mergeCell ref="C76:D76"/>
    <mergeCell ref="C77:D77"/>
    <mergeCell ref="B78:C78"/>
    <mergeCell ref="C70:D70"/>
    <mergeCell ref="C72:D72"/>
    <mergeCell ref="C73:D73"/>
    <mergeCell ref="C74:D74"/>
    <mergeCell ref="C31:D31"/>
    <mergeCell ref="C32:D32"/>
    <mergeCell ref="A48:D48"/>
    <mergeCell ref="A51:D51"/>
    <mergeCell ref="A54:D54"/>
    <mergeCell ref="C80:D80"/>
    <mergeCell ref="C81:D81"/>
    <mergeCell ref="C91:D91"/>
    <mergeCell ref="C92:D92"/>
    <mergeCell ref="C94:D94"/>
    <mergeCell ref="C95:D95"/>
    <mergeCell ref="C86:D86"/>
    <mergeCell ref="C87:D87"/>
    <mergeCell ref="C89:D89"/>
    <mergeCell ref="C90:D90"/>
    <mergeCell ref="C58:D58"/>
    <mergeCell ref="C61:D61"/>
    <mergeCell ref="C24:D24"/>
    <mergeCell ref="C26:D26"/>
    <mergeCell ref="C27:D27"/>
    <mergeCell ref="C20:D20"/>
    <mergeCell ref="C21:D21"/>
    <mergeCell ref="C23:D23"/>
    <mergeCell ref="C34:D34"/>
    <mergeCell ref="C35:D35"/>
    <mergeCell ref="C37:D37"/>
    <mergeCell ref="C47:D47"/>
    <mergeCell ref="C49:D49"/>
    <mergeCell ref="C50:D50"/>
    <mergeCell ref="C38:D38"/>
    <mergeCell ref="C46:D46"/>
    <mergeCell ref="C40:D40"/>
    <mergeCell ref="C41:D41"/>
    <mergeCell ref="C43:D43"/>
    <mergeCell ref="C44:D44"/>
    <mergeCell ref="C52:D52"/>
    <mergeCell ref="C53:D53"/>
    <mergeCell ref="C2:D2"/>
    <mergeCell ref="C5:D5"/>
    <mergeCell ref="C6:D6"/>
    <mergeCell ref="C8:D8"/>
    <mergeCell ref="C9:D9"/>
    <mergeCell ref="C11:D11"/>
    <mergeCell ref="C12:D12"/>
    <mergeCell ref="C14:D14"/>
    <mergeCell ref="C15:D15"/>
    <mergeCell ref="C17:D17"/>
    <mergeCell ref="C18:D18"/>
    <mergeCell ref="B3:C3"/>
    <mergeCell ref="B29:C29"/>
    <mergeCell ref="A4:D4"/>
    <mergeCell ref="A7:D7"/>
    <mergeCell ref="A10:D10"/>
    <mergeCell ref="A13:D13"/>
    <mergeCell ref="A16:D16"/>
  </mergeCells>
  <phoneticPr fontId="0" type="noConversion"/>
  <printOptions horizontalCentered="1"/>
  <pageMargins left="0.25" right="0.25" top="0.25" bottom="0.25" header="0.5" footer="0.5"/>
  <pageSetup scale="47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5"/>
  <sheetViews>
    <sheetView zoomScaleNormal="100" workbookViewId="0">
      <selection activeCell="M22" sqref="M22"/>
    </sheetView>
  </sheetViews>
  <sheetFormatPr defaultRowHeight="12.75" x14ac:dyDescent="0.2"/>
  <cols>
    <col min="1" max="1" width="10.7109375" style="3" bestFit="1" customWidth="1"/>
    <col min="2" max="2" width="57.28515625" style="3" customWidth="1"/>
    <col min="3" max="3" width="13.7109375" style="3" customWidth="1"/>
    <col min="4" max="4" width="14.85546875" style="3" customWidth="1"/>
    <col min="5" max="9" width="9.140625" style="3"/>
    <col min="10" max="10" width="11.42578125" style="3" customWidth="1"/>
    <col min="11" max="11" width="23" style="3" customWidth="1"/>
    <col min="12" max="12" width="30" style="3" customWidth="1"/>
    <col min="13" max="16384" width="9.140625" style="3"/>
  </cols>
  <sheetData>
    <row r="1" spans="1:13" ht="21.75" customHeight="1" x14ac:dyDescent="0.2">
      <c r="A1" s="97" t="s">
        <v>204</v>
      </c>
      <c r="B1" s="97"/>
      <c r="C1" s="97"/>
      <c r="D1" s="97"/>
      <c r="E1" s="97"/>
    </row>
    <row r="2" spans="1:13" ht="21.75" customHeight="1" x14ac:dyDescent="0.2">
      <c r="A2" s="37" t="s">
        <v>210</v>
      </c>
      <c r="B2" s="52" t="s">
        <v>3</v>
      </c>
      <c r="C2" s="100" t="s">
        <v>118</v>
      </c>
      <c r="D2" s="101"/>
      <c r="E2" s="52" t="s">
        <v>19</v>
      </c>
    </row>
    <row r="3" spans="1:13" ht="13.5" customHeight="1" x14ac:dyDescent="0.2">
      <c r="A3" s="98" t="s">
        <v>199</v>
      </c>
      <c r="B3" s="98"/>
      <c r="C3" s="98"/>
      <c r="D3" s="98"/>
      <c r="E3" s="98"/>
    </row>
    <row r="4" spans="1:13" ht="13.5" thickBot="1" x14ac:dyDescent="0.25">
      <c r="A4" s="125" t="s">
        <v>4</v>
      </c>
      <c r="B4" s="126"/>
      <c r="C4" s="126"/>
      <c r="D4" s="127"/>
      <c r="E4" s="39"/>
    </row>
    <row r="5" spans="1:13" ht="14.25" customHeight="1" thickBot="1" x14ac:dyDescent="0.25">
      <c r="A5" s="41">
        <v>75</v>
      </c>
      <c r="B5" s="4" t="s">
        <v>91</v>
      </c>
      <c r="C5" s="96">
        <v>0</v>
      </c>
      <c r="D5" s="96"/>
      <c r="E5" s="47">
        <f>A5*C5</f>
        <v>0</v>
      </c>
      <c r="G5" s="105" t="s">
        <v>226</v>
      </c>
      <c r="H5" s="106"/>
      <c r="I5" s="106"/>
      <c r="J5" s="106"/>
      <c r="K5" s="106"/>
      <c r="L5" s="106"/>
      <c r="M5" s="107"/>
    </row>
    <row r="6" spans="1:13" ht="13.5" x14ac:dyDescent="0.2">
      <c r="A6" s="41">
        <v>45</v>
      </c>
      <c r="B6" s="4" t="s">
        <v>92</v>
      </c>
      <c r="C6" s="96">
        <v>0</v>
      </c>
      <c r="D6" s="96"/>
      <c r="E6" s="47">
        <f>A6*C6</f>
        <v>0</v>
      </c>
    </row>
    <row r="7" spans="1:13" ht="13.5" x14ac:dyDescent="0.2">
      <c r="A7" s="40"/>
      <c r="B7" s="62" t="s">
        <v>13</v>
      </c>
      <c r="C7" s="63" t="s">
        <v>261</v>
      </c>
      <c r="D7" s="64" t="s">
        <v>260</v>
      </c>
      <c r="E7" s="40"/>
      <c r="I7" s="51"/>
    </row>
    <row r="8" spans="1:13" ht="13.5" customHeight="1" x14ac:dyDescent="0.2">
      <c r="A8" s="125" t="s">
        <v>6</v>
      </c>
      <c r="B8" s="126"/>
      <c r="C8" s="126"/>
      <c r="D8" s="127"/>
      <c r="E8" s="39"/>
    </row>
    <row r="9" spans="1:13" ht="13.5" x14ac:dyDescent="0.2">
      <c r="A9" s="42">
        <v>75</v>
      </c>
      <c r="B9" s="4" t="s">
        <v>5</v>
      </c>
      <c r="C9" s="96">
        <v>0</v>
      </c>
      <c r="D9" s="96"/>
      <c r="E9" s="47">
        <f>A9*C9</f>
        <v>0</v>
      </c>
    </row>
    <row r="10" spans="1:13" ht="13.5" x14ac:dyDescent="0.2">
      <c r="A10" s="42">
        <v>45</v>
      </c>
      <c r="B10" s="4" t="s">
        <v>11</v>
      </c>
      <c r="C10" s="96">
        <v>0</v>
      </c>
      <c r="D10" s="96"/>
      <c r="E10" s="47">
        <f>A10*C10</f>
        <v>0</v>
      </c>
    </row>
    <row r="11" spans="1:13" ht="13.5" x14ac:dyDescent="0.2">
      <c r="A11" s="40"/>
      <c r="B11" s="62" t="s">
        <v>13</v>
      </c>
      <c r="C11" s="5"/>
      <c r="D11" s="5"/>
      <c r="E11" s="40"/>
    </row>
    <row r="12" spans="1:13" ht="13.5" customHeight="1" x14ac:dyDescent="0.2">
      <c r="A12" s="125" t="s">
        <v>7</v>
      </c>
      <c r="B12" s="126"/>
      <c r="C12" s="126"/>
      <c r="D12" s="127"/>
      <c r="E12" s="39"/>
    </row>
    <row r="13" spans="1:13" ht="13.5" x14ac:dyDescent="0.2">
      <c r="A13" s="42">
        <v>75</v>
      </c>
      <c r="B13" s="4" t="s">
        <v>5</v>
      </c>
      <c r="C13" s="96">
        <v>0</v>
      </c>
      <c r="D13" s="96"/>
      <c r="E13" s="47">
        <f>A13*C13</f>
        <v>0</v>
      </c>
    </row>
    <row r="14" spans="1:13" ht="13.5" x14ac:dyDescent="0.2">
      <c r="A14" s="42">
        <v>45</v>
      </c>
      <c r="B14" s="4" t="s">
        <v>11</v>
      </c>
      <c r="C14" s="96">
        <v>0</v>
      </c>
      <c r="D14" s="96"/>
      <c r="E14" s="47">
        <f>A14*C14</f>
        <v>0</v>
      </c>
    </row>
    <row r="15" spans="1:13" ht="13.5" x14ac:dyDescent="0.2">
      <c r="A15" s="40"/>
      <c r="B15" s="62" t="s">
        <v>13</v>
      </c>
      <c r="C15" s="5"/>
      <c r="D15" s="5"/>
      <c r="E15" s="40"/>
    </row>
    <row r="16" spans="1:13" ht="13.5" customHeight="1" x14ac:dyDescent="0.2">
      <c r="A16" s="125" t="s">
        <v>34</v>
      </c>
      <c r="B16" s="126"/>
      <c r="C16" s="126"/>
      <c r="D16" s="127"/>
      <c r="E16" s="39"/>
    </row>
    <row r="17" spans="1:5" ht="13.5" x14ac:dyDescent="0.2">
      <c r="A17" s="42">
        <v>4</v>
      </c>
      <c r="B17" s="4" t="s">
        <v>35</v>
      </c>
      <c r="C17" s="96">
        <v>0</v>
      </c>
      <c r="D17" s="96"/>
      <c r="E17" s="47">
        <f>A17*C17</f>
        <v>0</v>
      </c>
    </row>
    <row r="18" spans="1:5" ht="13.5" x14ac:dyDescent="0.2">
      <c r="A18" s="42">
        <v>6</v>
      </c>
      <c r="B18" s="4" t="s">
        <v>36</v>
      </c>
      <c r="C18" s="96">
        <v>0</v>
      </c>
      <c r="D18" s="96"/>
      <c r="E18" s="47">
        <f>A18*C18</f>
        <v>0</v>
      </c>
    </row>
    <row r="19" spans="1:5" ht="13.5" x14ac:dyDescent="0.2">
      <c r="A19" s="40"/>
      <c r="B19" s="62" t="s">
        <v>13</v>
      </c>
      <c r="C19" s="5"/>
      <c r="D19" s="5"/>
      <c r="E19" s="40"/>
    </row>
    <row r="20" spans="1:5" ht="13.5" customHeight="1" x14ac:dyDescent="0.2">
      <c r="A20" s="125" t="s">
        <v>37</v>
      </c>
      <c r="B20" s="126"/>
      <c r="C20" s="126"/>
      <c r="D20" s="127"/>
      <c r="E20" s="39"/>
    </row>
    <row r="21" spans="1:5" ht="13.5" x14ac:dyDescent="0.2">
      <c r="A21" s="42">
        <v>4</v>
      </c>
      <c r="B21" s="4" t="s">
        <v>35</v>
      </c>
      <c r="C21" s="96">
        <v>0</v>
      </c>
      <c r="D21" s="96"/>
      <c r="E21" s="47">
        <f>A21*C21</f>
        <v>0</v>
      </c>
    </row>
    <row r="22" spans="1:5" ht="13.5" x14ac:dyDescent="0.2">
      <c r="A22" s="42">
        <v>6</v>
      </c>
      <c r="B22" s="4" t="s">
        <v>36</v>
      </c>
      <c r="C22" s="96">
        <v>0</v>
      </c>
      <c r="D22" s="96"/>
      <c r="E22" s="47">
        <f>A22*C22</f>
        <v>0</v>
      </c>
    </row>
    <row r="23" spans="1:5" ht="13.5" x14ac:dyDescent="0.2">
      <c r="A23" s="40"/>
      <c r="B23" s="62" t="s">
        <v>93</v>
      </c>
      <c r="C23" s="5"/>
      <c r="D23" s="5"/>
      <c r="E23" s="40"/>
    </row>
    <row r="24" spans="1:5" ht="13.5" customHeight="1" x14ac:dyDescent="0.2">
      <c r="A24" s="125" t="s">
        <v>94</v>
      </c>
      <c r="B24" s="126"/>
      <c r="C24" s="126"/>
      <c r="D24" s="127"/>
      <c r="E24" s="39"/>
    </row>
    <row r="25" spans="1:5" ht="13.5" customHeight="1" x14ac:dyDescent="0.2">
      <c r="A25" s="42">
        <v>75</v>
      </c>
      <c r="B25" s="4" t="s">
        <v>5</v>
      </c>
      <c r="C25" s="96">
        <v>0</v>
      </c>
      <c r="D25" s="96"/>
      <c r="E25" s="47">
        <f>A25*C25</f>
        <v>0</v>
      </c>
    </row>
    <row r="26" spans="1:5" ht="13.5" customHeight="1" x14ac:dyDescent="0.2">
      <c r="A26" s="42">
        <v>45</v>
      </c>
      <c r="B26" s="4" t="s">
        <v>11</v>
      </c>
      <c r="C26" s="96">
        <v>0</v>
      </c>
      <c r="D26" s="96"/>
      <c r="E26" s="47">
        <f>A26*C26</f>
        <v>0</v>
      </c>
    </row>
    <row r="27" spans="1:5" ht="13.5" customHeight="1" x14ac:dyDescent="0.2">
      <c r="A27" s="125" t="s">
        <v>95</v>
      </c>
      <c r="B27" s="126"/>
      <c r="C27" s="126"/>
      <c r="D27" s="127"/>
      <c r="E27" s="39"/>
    </row>
    <row r="28" spans="1:5" ht="13.5" x14ac:dyDescent="0.2">
      <c r="A28" s="46">
        <v>45</v>
      </c>
      <c r="B28" s="4" t="s">
        <v>96</v>
      </c>
      <c r="C28" s="99">
        <v>0</v>
      </c>
      <c r="D28" s="99"/>
      <c r="E28" s="48">
        <f>A28*C28</f>
        <v>0</v>
      </c>
    </row>
    <row r="29" spans="1:5" x14ac:dyDescent="0.2">
      <c r="A29" s="125" t="s">
        <v>97</v>
      </c>
      <c r="B29" s="126"/>
      <c r="C29" s="126"/>
      <c r="D29" s="127"/>
      <c r="E29" s="39"/>
    </row>
    <row r="30" spans="1:5" ht="13.5" x14ac:dyDescent="0.2">
      <c r="A30" s="42">
        <v>75</v>
      </c>
      <c r="B30" s="4" t="s">
        <v>5</v>
      </c>
      <c r="C30" s="96">
        <v>0</v>
      </c>
      <c r="D30" s="96"/>
      <c r="E30" s="47">
        <f>A30*C30</f>
        <v>0</v>
      </c>
    </row>
    <row r="31" spans="1:5" ht="13.5" x14ac:dyDescent="0.2">
      <c r="A31" s="42">
        <v>45</v>
      </c>
      <c r="B31" s="4" t="s">
        <v>11</v>
      </c>
      <c r="C31" s="96">
        <v>0</v>
      </c>
      <c r="D31" s="96"/>
      <c r="E31" s="47">
        <f>A31*C31</f>
        <v>0</v>
      </c>
    </row>
    <row r="32" spans="1:5" x14ac:dyDescent="0.2">
      <c r="A32" s="125" t="s">
        <v>98</v>
      </c>
      <c r="B32" s="126"/>
      <c r="C32" s="126"/>
      <c r="D32" s="127"/>
      <c r="E32" s="39"/>
    </row>
    <row r="33" spans="1:5" ht="13.5" x14ac:dyDescent="0.2">
      <c r="A33" s="42">
        <v>75</v>
      </c>
      <c r="B33" s="4" t="s">
        <v>45</v>
      </c>
      <c r="C33" s="96">
        <v>0</v>
      </c>
      <c r="D33" s="96"/>
      <c r="E33" s="47">
        <f>A33*C33</f>
        <v>0</v>
      </c>
    </row>
    <row r="34" spans="1:5" ht="13.5" x14ac:dyDescent="0.2">
      <c r="A34" s="42">
        <v>45</v>
      </c>
      <c r="B34" s="4" t="s">
        <v>99</v>
      </c>
      <c r="C34" s="96">
        <v>0</v>
      </c>
      <c r="D34" s="96"/>
      <c r="E34" s="47">
        <f>A34*C34</f>
        <v>0</v>
      </c>
    </row>
    <row r="35" spans="1:5" ht="13.5" customHeight="1" x14ac:dyDescent="0.2">
      <c r="A35" s="125" t="s">
        <v>101</v>
      </c>
      <c r="B35" s="126"/>
      <c r="C35" s="126"/>
      <c r="D35" s="127"/>
      <c r="E35" s="39"/>
    </row>
    <row r="36" spans="1:5" ht="13.5" x14ac:dyDescent="0.2">
      <c r="A36" s="46">
        <v>45</v>
      </c>
      <c r="B36" s="4" t="s">
        <v>100</v>
      </c>
      <c r="C36" s="96">
        <v>0</v>
      </c>
      <c r="D36" s="96"/>
      <c r="E36" s="47">
        <f>A36*C36</f>
        <v>0</v>
      </c>
    </row>
    <row r="37" spans="1:5" x14ac:dyDescent="0.2">
      <c r="A37" s="125" t="s">
        <v>102</v>
      </c>
      <c r="B37" s="126"/>
      <c r="C37" s="126"/>
      <c r="D37" s="127"/>
      <c r="E37" s="39"/>
    </row>
    <row r="38" spans="1:5" ht="13.5" x14ac:dyDescent="0.2">
      <c r="A38" s="42">
        <v>75</v>
      </c>
      <c r="B38" s="4" t="s">
        <v>103</v>
      </c>
      <c r="C38" s="96">
        <v>0</v>
      </c>
      <c r="D38" s="96"/>
      <c r="E38" s="47">
        <f>A38*C38</f>
        <v>0</v>
      </c>
    </row>
    <row r="39" spans="1:5" ht="13.5" x14ac:dyDescent="0.2">
      <c r="A39" s="42">
        <v>45</v>
      </c>
      <c r="B39" s="4" t="s">
        <v>104</v>
      </c>
      <c r="C39" s="96">
        <v>0</v>
      </c>
      <c r="D39" s="96"/>
      <c r="E39" s="47">
        <f>A39*C39</f>
        <v>0</v>
      </c>
    </row>
    <row r="40" spans="1:5" ht="13.5" customHeight="1" x14ac:dyDescent="0.2">
      <c r="A40" s="125" t="s">
        <v>107</v>
      </c>
      <c r="B40" s="126"/>
      <c r="C40" s="126"/>
      <c r="D40" s="127"/>
      <c r="E40" s="39"/>
    </row>
    <row r="41" spans="1:5" ht="13.5" x14ac:dyDescent="0.2">
      <c r="A41" s="49">
        <v>75</v>
      </c>
      <c r="B41" s="4" t="s">
        <v>105</v>
      </c>
      <c r="C41" s="96">
        <v>0</v>
      </c>
      <c r="D41" s="96"/>
      <c r="E41" s="47">
        <f>A41*C41</f>
        <v>0</v>
      </c>
    </row>
    <row r="42" spans="1:5" ht="13.5" x14ac:dyDescent="0.2">
      <c r="A42" s="49">
        <v>45</v>
      </c>
      <c r="B42" s="4" t="s">
        <v>106</v>
      </c>
      <c r="C42" s="96">
        <v>0</v>
      </c>
      <c r="D42" s="96"/>
      <c r="E42" s="47">
        <f>A42*C42</f>
        <v>0</v>
      </c>
    </row>
    <row r="43" spans="1:5" ht="13.5" x14ac:dyDescent="0.2">
      <c r="A43" s="40"/>
      <c r="B43" s="62" t="s">
        <v>13</v>
      </c>
      <c r="C43" s="5"/>
      <c r="D43" s="5"/>
      <c r="E43" s="40"/>
    </row>
    <row r="44" spans="1:5" x14ac:dyDescent="0.2">
      <c r="A44" s="125" t="s">
        <v>108</v>
      </c>
      <c r="B44" s="126"/>
      <c r="C44" s="126"/>
      <c r="D44" s="127"/>
      <c r="E44" s="39"/>
    </row>
    <row r="45" spans="1:5" ht="13.5" x14ac:dyDescent="0.2">
      <c r="A45" s="42">
        <v>25</v>
      </c>
      <c r="B45" s="4" t="s">
        <v>105</v>
      </c>
      <c r="C45" s="96">
        <v>0</v>
      </c>
      <c r="D45" s="96"/>
      <c r="E45" s="47">
        <f>A45*C45</f>
        <v>0</v>
      </c>
    </row>
    <row r="46" spans="1:5" ht="13.5" x14ac:dyDescent="0.2">
      <c r="A46" s="42">
        <v>15</v>
      </c>
      <c r="B46" s="4" t="s">
        <v>106</v>
      </c>
      <c r="C46" s="96">
        <v>0</v>
      </c>
      <c r="D46" s="96"/>
      <c r="E46" s="47">
        <f>A46*C46</f>
        <v>0</v>
      </c>
    </row>
    <row r="47" spans="1:5" ht="13.5" x14ac:dyDescent="0.2">
      <c r="A47" s="40"/>
      <c r="B47" s="4" t="s">
        <v>13</v>
      </c>
      <c r="C47" s="5"/>
      <c r="D47" s="5"/>
      <c r="E47" s="40"/>
    </row>
    <row r="48" spans="1:5" ht="13.5" x14ac:dyDescent="0.2">
      <c r="A48" s="42">
        <v>40</v>
      </c>
      <c r="B48" s="39" t="s">
        <v>109</v>
      </c>
      <c r="C48" s="102">
        <v>0</v>
      </c>
      <c r="D48" s="102"/>
      <c r="E48" s="47">
        <f>A48*C48</f>
        <v>0</v>
      </c>
    </row>
    <row r="49" spans="1:5" ht="13.5" x14ac:dyDescent="0.2">
      <c r="A49" s="44">
        <v>40</v>
      </c>
      <c r="B49" s="62" t="s">
        <v>93</v>
      </c>
      <c r="C49" s="5"/>
      <c r="D49" s="5"/>
      <c r="E49" s="40"/>
    </row>
    <row r="50" spans="1:5" ht="13.5" x14ac:dyDescent="0.2">
      <c r="A50" s="42">
        <v>40</v>
      </c>
      <c r="B50" s="39" t="s">
        <v>8</v>
      </c>
      <c r="C50" s="103">
        <v>0</v>
      </c>
      <c r="D50" s="103"/>
      <c r="E50" s="50">
        <f>A50*C50</f>
        <v>0</v>
      </c>
    </row>
    <row r="51" spans="1:5" ht="13.5" x14ac:dyDescent="0.2">
      <c r="A51" s="44">
        <v>40</v>
      </c>
      <c r="B51" s="62" t="s">
        <v>13</v>
      </c>
      <c r="C51" s="5"/>
      <c r="D51" s="5"/>
      <c r="E51" s="40"/>
    </row>
    <row r="52" spans="1:5" ht="13.5" x14ac:dyDescent="0.2">
      <c r="A52" s="45">
        <v>45</v>
      </c>
      <c r="B52" s="38" t="s">
        <v>110</v>
      </c>
      <c r="C52" s="96">
        <v>0</v>
      </c>
      <c r="D52" s="96"/>
      <c r="E52" s="47">
        <f>A52*C52</f>
        <v>0</v>
      </c>
    </row>
    <row r="53" spans="1:5" ht="13.5" x14ac:dyDescent="0.2">
      <c r="A53" s="44"/>
      <c r="B53" s="62" t="s">
        <v>13</v>
      </c>
      <c r="C53" s="5"/>
      <c r="D53" s="5"/>
      <c r="E53" s="40"/>
    </row>
    <row r="54" spans="1:5" ht="13.5" x14ac:dyDescent="0.2">
      <c r="A54" s="43">
        <v>45</v>
      </c>
      <c r="B54" s="39" t="s">
        <v>111</v>
      </c>
      <c r="C54" s="96">
        <v>0</v>
      </c>
      <c r="D54" s="96"/>
      <c r="E54" s="47">
        <f>A54*C54</f>
        <v>0</v>
      </c>
    </row>
    <row r="55" spans="1:5" ht="13.5" x14ac:dyDescent="0.2">
      <c r="A55" s="44"/>
      <c r="B55" s="62" t="s">
        <v>93</v>
      </c>
      <c r="C55" s="5"/>
      <c r="D55" s="5"/>
      <c r="E55" s="40"/>
    </row>
    <row r="56" spans="1:5" ht="13.5" x14ac:dyDescent="0.2">
      <c r="A56" s="43">
        <v>50</v>
      </c>
      <c r="B56" s="39" t="s">
        <v>112</v>
      </c>
      <c r="C56" s="96">
        <v>0</v>
      </c>
      <c r="D56" s="96"/>
      <c r="E56" s="47">
        <f>A56*C56</f>
        <v>0</v>
      </c>
    </row>
    <row r="57" spans="1:5" ht="13.5" x14ac:dyDescent="0.2">
      <c r="A57" s="44">
        <v>50</v>
      </c>
      <c r="B57" s="62" t="s">
        <v>93</v>
      </c>
      <c r="C57" s="5"/>
      <c r="D57" s="5"/>
      <c r="E57" s="40"/>
    </row>
    <row r="58" spans="1:5" ht="13.5" x14ac:dyDescent="0.2">
      <c r="A58" s="43">
        <v>40</v>
      </c>
      <c r="B58" s="39" t="s">
        <v>9</v>
      </c>
      <c r="C58" s="96">
        <v>0</v>
      </c>
      <c r="D58" s="96"/>
      <c r="E58" s="47">
        <f>A58*C58</f>
        <v>0</v>
      </c>
    </row>
    <row r="59" spans="1:5" ht="13.5" x14ac:dyDescent="0.2">
      <c r="A59" s="44">
        <v>40</v>
      </c>
      <c r="B59" s="62" t="s">
        <v>93</v>
      </c>
      <c r="C59" s="5"/>
      <c r="D59" s="5"/>
      <c r="E59" s="40"/>
    </row>
    <row r="60" spans="1:5" ht="13.5" x14ac:dyDescent="0.2">
      <c r="A60" s="43">
        <v>30</v>
      </c>
      <c r="B60" s="39" t="s">
        <v>113</v>
      </c>
      <c r="C60" s="96">
        <v>0</v>
      </c>
      <c r="D60" s="96"/>
      <c r="E60" s="47">
        <f>A60*C60</f>
        <v>0</v>
      </c>
    </row>
    <row r="61" spans="1:5" ht="13.5" x14ac:dyDescent="0.2">
      <c r="A61" s="44">
        <v>30</v>
      </c>
      <c r="B61" s="62" t="s">
        <v>13</v>
      </c>
      <c r="C61" s="5"/>
      <c r="D61" s="5"/>
      <c r="E61" s="40"/>
    </row>
    <row r="62" spans="1:5" ht="13.5" x14ac:dyDescent="0.2">
      <c r="A62" s="43">
        <v>10</v>
      </c>
      <c r="B62" s="39" t="s">
        <v>114</v>
      </c>
      <c r="C62" s="96">
        <v>0</v>
      </c>
      <c r="D62" s="96"/>
      <c r="E62" s="47">
        <f>A62*C62</f>
        <v>0</v>
      </c>
    </row>
    <row r="63" spans="1:5" ht="13.5" x14ac:dyDescent="0.2">
      <c r="A63" s="44">
        <v>10</v>
      </c>
      <c r="B63" s="62" t="s">
        <v>13</v>
      </c>
      <c r="C63" s="5"/>
      <c r="D63" s="5"/>
      <c r="E63" s="40"/>
    </row>
    <row r="64" spans="1:5" ht="13.5" x14ac:dyDescent="0.2">
      <c r="A64" s="43">
        <v>30</v>
      </c>
      <c r="B64" s="39" t="s">
        <v>115</v>
      </c>
      <c r="C64" s="96">
        <v>0</v>
      </c>
      <c r="D64" s="96"/>
      <c r="E64" s="47">
        <f>A64*C64</f>
        <v>0</v>
      </c>
    </row>
    <row r="65" spans="1:5" ht="13.5" x14ac:dyDescent="0.2">
      <c r="A65" s="44">
        <v>30</v>
      </c>
      <c r="B65" s="62" t="s">
        <v>13</v>
      </c>
      <c r="C65" s="5"/>
      <c r="D65" s="5"/>
      <c r="E65" s="40"/>
    </row>
    <row r="66" spans="1:5" ht="13.5" customHeight="1" x14ac:dyDescent="0.2">
      <c r="A66" s="125" t="s">
        <v>10</v>
      </c>
      <c r="B66" s="126"/>
      <c r="C66" s="126"/>
      <c r="D66" s="127"/>
      <c r="E66" s="39"/>
    </row>
    <row r="67" spans="1:5" ht="13.5" x14ac:dyDescent="0.2">
      <c r="A67" s="42">
        <v>40</v>
      </c>
      <c r="B67" s="4" t="s">
        <v>116</v>
      </c>
      <c r="C67" s="96">
        <v>0</v>
      </c>
      <c r="D67" s="96"/>
      <c r="E67" s="47">
        <f>A67*C67</f>
        <v>0</v>
      </c>
    </row>
    <row r="68" spans="1:5" ht="13.5" x14ac:dyDescent="0.2">
      <c r="A68" s="44"/>
      <c r="B68" s="62" t="s">
        <v>13</v>
      </c>
      <c r="C68" s="5"/>
      <c r="D68" s="5"/>
      <c r="E68" s="40"/>
    </row>
    <row r="69" spans="1:5" ht="13.5" customHeight="1" x14ac:dyDescent="0.2">
      <c r="A69" s="129" t="s">
        <v>121</v>
      </c>
      <c r="B69" s="130"/>
      <c r="C69" s="130"/>
      <c r="D69" s="131"/>
      <c r="E69" s="128"/>
    </row>
    <row r="70" spans="1:5" ht="13.5" x14ac:dyDescent="0.2">
      <c r="A70" s="45">
        <v>60</v>
      </c>
      <c r="B70" s="38" t="s">
        <v>119</v>
      </c>
      <c r="C70" s="96">
        <v>0</v>
      </c>
      <c r="D70" s="96"/>
      <c r="E70" s="47">
        <f>A70*C70</f>
        <v>0</v>
      </c>
    </row>
    <row r="71" spans="1:5" ht="13.5" x14ac:dyDescent="0.2">
      <c r="A71" s="43">
        <v>60</v>
      </c>
      <c r="B71" s="39" t="s">
        <v>120</v>
      </c>
      <c r="C71" s="96">
        <v>0</v>
      </c>
      <c r="D71" s="96"/>
      <c r="E71" s="47">
        <f>A71*C71</f>
        <v>0</v>
      </c>
    </row>
    <row r="72" spans="1:5" ht="14.25" customHeight="1" x14ac:dyDescent="0.2">
      <c r="A72" s="125" t="s">
        <v>38</v>
      </c>
      <c r="B72" s="126"/>
      <c r="C72" s="126"/>
      <c r="D72" s="127"/>
      <c r="E72" s="39"/>
    </row>
    <row r="73" spans="1:5" ht="13.5" x14ac:dyDescent="0.2">
      <c r="A73" s="42">
        <v>75</v>
      </c>
      <c r="B73" s="4" t="s">
        <v>5</v>
      </c>
      <c r="C73" s="96">
        <v>0</v>
      </c>
      <c r="D73" s="96"/>
      <c r="E73" s="47">
        <f>A73*C73</f>
        <v>0</v>
      </c>
    </row>
    <row r="74" spans="1:5" ht="13.5" x14ac:dyDescent="0.2">
      <c r="A74" s="42">
        <v>45</v>
      </c>
      <c r="B74" s="4" t="s">
        <v>11</v>
      </c>
      <c r="C74" s="96">
        <v>0</v>
      </c>
      <c r="D74" s="96"/>
      <c r="E74" s="47">
        <f>A74*C74</f>
        <v>0</v>
      </c>
    </row>
    <row r="75" spans="1:5" ht="13.5" customHeight="1" x14ac:dyDescent="0.2">
      <c r="A75" s="125" t="s">
        <v>39</v>
      </c>
      <c r="B75" s="126"/>
      <c r="C75" s="126"/>
      <c r="D75" s="127"/>
      <c r="E75" s="39"/>
    </row>
    <row r="76" spans="1:5" ht="13.5" x14ac:dyDescent="0.2">
      <c r="A76" s="42">
        <v>75</v>
      </c>
      <c r="B76" s="4" t="s">
        <v>5</v>
      </c>
      <c r="C76" s="96">
        <v>0</v>
      </c>
      <c r="D76" s="96"/>
      <c r="E76" s="47">
        <f>A76*C76</f>
        <v>0</v>
      </c>
    </row>
    <row r="77" spans="1:5" ht="13.5" x14ac:dyDescent="0.2">
      <c r="A77" s="42">
        <v>45</v>
      </c>
      <c r="B77" s="4" t="s">
        <v>11</v>
      </c>
      <c r="C77" s="96">
        <v>0</v>
      </c>
      <c r="D77" s="96"/>
      <c r="E77" s="47">
        <f>A77*C77</f>
        <v>0</v>
      </c>
    </row>
    <row r="78" spans="1:5" ht="13.5" customHeight="1" x14ac:dyDescent="0.2">
      <c r="A78" s="125" t="s">
        <v>40</v>
      </c>
      <c r="B78" s="126"/>
      <c r="C78" s="126"/>
      <c r="D78" s="127"/>
      <c r="E78" s="39"/>
    </row>
    <row r="79" spans="1:5" ht="13.5" x14ac:dyDescent="0.2">
      <c r="A79" s="42">
        <v>75</v>
      </c>
      <c r="B79" s="4" t="s">
        <v>5</v>
      </c>
      <c r="C79" s="96">
        <v>0</v>
      </c>
      <c r="D79" s="96"/>
      <c r="E79" s="47">
        <f>A79*C79</f>
        <v>0</v>
      </c>
    </row>
    <row r="80" spans="1:5" ht="13.5" x14ac:dyDescent="0.2">
      <c r="A80" s="42">
        <v>45</v>
      </c>
      <c r="B80" s="4" t="s">
        <v>11</v>
      </c>
      <c r="C80" s="96">
        <v>0</v>
      </c>
      <c r="D80" s="96"/>
      <c r="E80" s="47">
        <f>A80*C80</f>
        <v>0</v>
      </c>
    </row>
    <row r="81" spans="1:5" ht="13.5" customHeight="1" x14ac:dyDescent="0.2">
      <c r="A81" s="125" t="s">
        <v>44</v>
      </c>
      <c r="B81" s="126"/>
      <c r="C81" s="126"/>
      <c r="D81" s="127"/>
      <c r="E81" s="39"/>
    </row>
    <row r="82" spans="1:5" ht="13.5" x14ac:dyDescent="0.2">
      <c r="A82" s="42">
        <v>75</v>
      </c>
      <c r="B82" s="4" t="s">
        <v>5</v>
      </c>
      <c r="C82" s="96">
        <v>0</v>
      </c>
      <c r="D82" s="96"/>
      <c r="E82" s="47">
        <f>A82*C82</f>
        <v>0</v>
      </c>
    </row>
    <row r="83" spans="1:5" ht="13.5" x14ac:dyDescent="0.2">
      <c r="A83" s="42">
        <v>45</v>
      </c>
      <c r="B83" s="4" t="s">
        <v>11</v>
      </c>
      <c r="C83" s="96">
        <v>0</v>
      </c>
      <c r="D83" s="96"/>
      <c r="E83" s="47">
        <f>A83*C83</f>
        <v>0</v>
      </c>
    </row>
    <row r="84" spans="1:5" ht="13.5" x14ac:dyDescent="0.2">
      <c r="A84" s="43">
        <v>40</v>
      </c>
      <c r="B84" s="39" t="s">
        <v>41</v>
      </c>
      <c r="C84" s="96">
        <v>0</v>
      </c>
      <c r="D84" s="96"/>
      <c r="E84" s="47">
        <f>A84*C84</f>
        <v>0</v>
      </c>
    </row>
    <row r="85" spans="1:5" ht="13.5" x14ac:dyDescent="0.2">
      <c r="A85" s="43">
        <v>75</v>
      </c>
      <c r="B85" s="39" t="s">
        <v>117</v>
      </c>
      <c r="C85" s="96">
        <v>0</v>
      </c>
      <c r="D85" s="96"/>
      <c r="E85" s="47">
        <f>A85*C85</f>
        <v>0</v>
      </c>
    </row>
    <row r="86" spans="1:5" ht="15" customHeight="1" x14ac:dyDescent="0.2">
      <c r="A86" s="93" t="s">
        <v>211</v>
      </c>
      <c r="B86" s="94"/>
      <c r="C86" s="94"/>
      <c r="D86" s="95"/>
      <c r="E86" s="47">
        <f>SUM(E5:E85)</f>
        <v>0</v>
      </c>
    </row>
    <row r="87" spans="1:5" ht="13.5" x14ac:dyDescent="0.25">
      <c r="B87" s="6"/>
      <c r="C87" s="7"/>
      <c r="D87" s="7"/>
    </row>
    <row r="88" spans="1:5" ht="13.5" x14ac:dyDescent="0.25">
      <c r="B88" s="6"/>
      <c r="C88" s="7"/>
      <c r="D88" s="7"/>
    </row>
    <row r="89" spans="1:5" ht="13.5" x14ac:dyDescent="0.25">
      <c r="B89" s="6"/>
      <c r="C89" s="7"/>
      <c r="D89" s="7"/>
    </row>
    <row r="90" spans="1:5" ht="13.5" x14ac:dyDescent="0.25">
      <c r="B90" s="6"/>
      <c r="C90" s="7"/>
      <c r="D90" s="7"/>
    </row>
    <row r="91" spans="1:5" ht="13.5" x14ac:dyDescent="0.25">
      <c r="B91" s="6"/>
      <c r="C91" s="7"/>
      <c r="D91" s="7"/>
    </row>
    <row r="92" spans="1:5" ht="13.5" x14ac:dyDescent="0.25">
      <c r="B92" s="6"/>
      <c r="C92" s="7"/>
    </row>
    <row r="93" spans="1:5" ht="13.5" x14ac:dyDescent="0.25">
      <c r="B93" s="6"/>
      <c r="C93" s="7"/>
      <c r="D93" s="7"/>
    </row>
    <row r="94" spans="1:5" ht="13.5" x14ac:dyDescent="0.25">
      <c r="B94" s="6"/>
      <c r="C94" s="7"/>
      <c r="D94" s="7"/>
    </row>
    <row r="95" spans="1:5" x14ac:dyDescent="0.2">
      <c r="C95" s="8"/>
      <c r="D95" s="8"/>
    </row>
    <row r="96" spans="1:5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</sheetData>
  <mergeCells count="70">
    <mergeCell ref="A78:D78"/>
    <mergeCell ref="A81:D81"/>
    <mergeCell ref="G5:M5"/>
    <mergeCell ref="A44:D44"/>
    <mergeCell ref="A66:D66"/>
    <mergeCell ref="A69:D69"/>
    <mergeCell ref="A72:D72"/>
    <mergeCell ref="A75:D75"/>
    <mergeCell ref="A4:D4"/>
    <mergeCell ref="A8:D8"/>
    <mergeCell ref="A12:D12"/>
    <mergeCell ref="A16:D16"/>
    <mergeCell ref="A20:D20"/>
    <mergeCell ref="C84:D84"/>
    <mergeCell ref="C85:D85"/>
    <mergeCell ref="C2:D2"/>
    <mergeCell ref="C48:D48"/>
    <mergeCell ref="C50:D50"/>
    <mergeCell ref="C52:D52"/>
    <mergeCell ref="C54:D54"/>
    <mergeCell ref="C14:D14"/>
    <mergeCell ref="C17:D17"/>
    <mergeCell ref="C18:D18"/>
    <mergeCell ref="C21:D21"/>
    <mergeCell ref="C22:D22"/>
    <mergeCell ref="C5:D5"/>
    <mergeCell ref="C6:D6"/>
    <mergeCell ref="C9:D9"/>
    <mergeCell ref="C10:D10"/>
    <mergeCell ref="C25:D25"/>
    <mergeCell ref="C26:D26"/>
    <mergeCell ref="C28:D28"/>
    <mergeCell ref="C30:D30"/>
    <mergeCell ref="C31:D31"/>
    <mergeCell ref="C33:D33"/>
    <mergeCell ref="A27:D27"/>
    <mergeCell ref="A29:D29"/>
    <mergeCell ref="A32:D32"/>
    <mergeCell ref="A35:D35"/>
    <mergeCell ref="A37:D37"/>
    <mergeCell ref="A40:D40"/>
    <mergeCell ref="C60:D60"/>
    <mergeCell ref="C62:D62"/>
    <mergeCell ref="C64:D64"/>
    <mergeCell ref="C67:D67"/>
    <mergeCell ref="C70:D70"/>
    <mergeCell ref="A1:E1"/>
    <mergeCell ref="A3:E3"/>
    <mergeCell ref="C42:D42"/>
    <mergeCell ref="C58:D58"/>
    <mergeCell ref="C45:D45"/>
    <mergeCell ref="C46:D46"/>
    <mergeCell ref="C56:D56"/>
    <mergeCell ref="C34:D34"/>
    <mergeCell ref="C36:D36"/>
    <mergeCell ref="C39:D39"/>
    <mergeCell ref="C38:D38"/>
    <mergeCell ref="C41:D41"/>
    <mergeCell ref="C13:D13"/>
    <mergeCell ref="A24:D24"/>
    <mergeCell ref="A86:D86"/>
    <mergeCell ref="C71:D71"/>
    <mergeCell ref="C73:D73"/>
    <mergeCell ref="C74:D74"/>
    <mergeCell ref="C76:D76"/>
    <mergeCell ref="C77:D77"/>
    <mergeCell ref="C79:D79"/>
    <mergeCell ref="C80:D80"/>
    <mergeCell ref="C82:D82"/>
    <mergeCell ref="C83:D83"/>
  </mergeCells>
  <printOptions horizontalCentered="1"/>
  <pageMargins left="0.25" right="0.25" top="0.5" bottom="0.5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3"/>
  <sheetViews>
    <sheetView tabSelected="1" zoomScaleNormal="100" workbookViewId="0">
      <selection activeCell="H2" sqref="H2:N2"/>
    </sheetView>
  </sheetViews>
  <sheetFormatPr defaultRowHeight="12.75" x14ac:dyDescent="0.2"/>
  <cols>
    <col min="1" max="1" width="11" style="36" bestFit="1" customWidth="1"/>
    <col min="2" max="2" width="47.85546875" style="11" bestFit="1" customWidth="1"/>
    <col min="3" max="3" width="11.5703125" style="11" bestFit="1" customWidth="1"/>
    <col min="4" max="4" width="11" style="11" customWidth="1"/>
    <col min="5" max="16384" width="9.140625" style="11"/>
  </cols>
  <sheetData>
    <row r="1" spans="1:14" ht="21.75" customHeight="1" thickBot="1" x14ac:dyDescent="0.25">
      <c r="A1" s="115" t="s">
        <v>89</v>
      </c>
      <c r="B1" s="115"/>
      <c r="C1" s="115"/>
      <c r="D1" s="115"/>
      <c r="E1" s="115"/>
    </row>
    <row r="2" spans="1:14" ht="26.25" customHeight="1" thickBot="1" x14ac:dyDescent="0.25">
      <c r="A2" s="33" t="s">
        <v>207</v>
      </c>
      <c r="B2" s="54" t="s">
        <v>3</v>
      </c>
      <c r="C2" s="112" t="s">
        <v>0</v>
      </c>
      <c r="D2" s="112"/>
      <c r="E2" s="54" t="s">
        <v>19</v>
      </c>
      <c r="F2" s="10"/>
      <c r="H2" s="105" t="s">
        <v>226</v>
      </c>
      <c r="I2" s="106"/>
      <c r="J2" s="106"/>
      <c r="K2" s="106"/>
      <c r="L2" s="106"/>
      <c r="M2" s="106"/>
      <c r="N2" s="107"/>
    </row>
    <row r="3" spans="1:14" ht="13.5" customHeight="1" x14ac:dyDescent="0.2">
      <c r="A3" s="82" t="s">
        <v>82</v>
      </c>
      <c r="B3" s="83"/>
      <c r="C3" s="83"/>
      <c r="D3" s="84"/>
      <c r="E3" s="118"/>
    </row>
    <row r="4" spans="1:14" ht="13.5" customHeight="1" x14ac:dyDescent="0.2">
      <c r="A4" s="34">
        <v>6</v>
      </c>
      <c r="B4" s="2" t="s">
        <v>71</v>
      </c>
      <c r="C4" s="96">
        <v>0</v>
      </c>
      <c r="D4" s="96"/>
      <c r="E4" s="31">
        <f>A4*C4</f>
        <v>0</v>
      </c>
    </row>
    <row r="5" spans="1:14" ht="13.5" customHeight="1" thickBot="1" x14ac:dyDescent="0.25">
      <c r="A5" s="34">
        <v>2</v>
      </c>
      <c r="B5" s="2" t="s">
        <v>12</v>
      </c>
      <c r="C5" s="113">
        <v>0</v>
      </c>
      <c r="D5" s="113"/>
      <c r="E5" s="31">
        <f>A5*C5</f>
        <v>0</v>
      </c>
    </row>
    <row r="6" spans="1:14" ht="21.75" customHeight="1" thickBot="1" x14ac:dyDescent="0.25">
      <c r="A6" s="35"/>
      <c r="B6" s="59" t="s">
        <v>13</v>
      </c>
      <c r="C6" s="60" t="s">
        <v>259</v>
      </c>
      <c r="D6" s="61" t="s">
        <v>260</v>
      </c>
      <c r="E6" s="55"/>
    </row>
    <row r="7" spans="1:14" ht="13.5" customHeight="1" x14ac:dyDescent="0.2">
      <c r="A7" s="132" t="s">
        <v>81</v>
      </c>
      <c r="B7" s="133"/>
      <c r="C7" s="133"/>
      <c r="D7" s="134"/>
      <c r="E7" s="118"/>
    </row>
    <row r="8" spans="1:14" ht="13.5" customHeight="1" x14ac:dyDescent="0.2">
      <c r="A8" s="34">
        <v>2</v>
      </c>
      <c r="B8" s="2" t="s">
        <v>71</v>
      </c>
      <c r="C8" s="102">
        <v>0</v>
      </c>
      <c r="D8" s="102"/>
      <c r="E8" s="31">
        <f>A8*C8</f>
        <v>0</v>
      </c>
    </row>
    <row r="9" spans="1:14" ht="13.5" customHeight="1" x14ac:dyDescent="0.2">
      <c r="A9" s="34">
        <v>1</v>
      </c>
      <c r="B9" s="2" t="s">
        <v>12</v>
      </c>
      <c r="C9" s="102">
        <v>0</v>
      </c>
      <c r="D9" s="102"/>
      <c r="E9" s="31">
        <f>A9*C9</f>
        <v>0</v>
      </c>
    </row>
    <row r="10" spans="1:14" ht="13.5" customHeight="1" x14ac:dyDescent="0.2">
      <c r="A10" s="35"/>
      <c r="B10" s="56" t="s">
        <v>13</v>
      </c>
      <c r="C10" s="57"/>
      <c r="D10" s="58"/>
      <c r="E10" s="30"/>
    </row>
    <row r="11" spans="1:14" ht="13.5" customHeight="1" x14ac:dyDescent="0.2">
      <c r="A11" s="82" t="s">
        <v>84</v>
      </c>
      <c r="B11" s="83"/>
      <c r="C11" s="83"/>
      <c r="D11" s="84"/>
      <c r="E11" s="118"/>
    </row>
    <row r="12" spans="1:14" ht="13.5" customHeight="1" x14ac:dyDescent="0.2">
      <c r="A12" s="34">
        <v>6</v>
      </c>
      <c r="B12" s="2" t="s">
        <v>85</v>
      </c>
      <c r="C12" s="96">
        <v>0</v>
      </c>
      <c r="D12" s="96"/>
      <c r="E12" s="31">
        <f>A12*C12</f>
        <v>0</v>
      </c>
    </row>
    <row r="13" spans="1:14" ht="13.5" customHeight="1" x14ac:dyDescent="0.2">
      <c r="A13" s="34">
        <v>2</v>
      </c>
      <c r="B13" s="2" t="s">
        <v>12</v>
      </c>
      <c r="C13" s="96">
        <v>0</v>
      </c>
      <c r="D13" s="96"/>
      <c r="E13" s="31">
        <f>A13*C13</f>
        <v>0</v>
      </c>
    </row>
    <row r="14" spans="1:14" ht="13.5" customHeight="1" x14ac:dyDescent="0.2">
      <c r="A14" s="35"/>
      <c r="B14" s="56" t="s">
        <v>13</v>
      </c>
      <c r="C14" s="57"/>
      <c r="D14" s="28"/>
      <c r="E14" s="30"/>
    </row>
    <row r="15" spans="1:14" ht="13.5" customHeight="1" x14ac:dyDescent="0.2">
      <c r="A15" s="82" t="s">
        <v>83</v>
      </c>
      <c r="B15" s="83"/>
      <c r="C15" s="83"/>
      <c r="D15" s="84"/>
      <c r="E15" s="118"/>
    </row>
    <row r="16" spans="1:14" ht="13.5" customHeight="1" x14ac:dyDescent="0.2">
      <c r="A16" s="34">
        <v>2</v>
      </c>
      <c r="B16" s="2" t="s">
        <v>85</v>
      </c>
      <c r="C16" s="102">
        <v>0</v>
      </c>
      <c r="D16" s="102"/>
      <c r="E16" s="31">
        <f>A16*C16</f>
        <v>0</v>
      </c>
    </row>
    <row r="17" spans="1:5" ht="13.5" customHeight="1" x14ac:dyDescent="0.2">
      <c r="A17" s="34">
        <v>1</v>
      </c>
      <c r="B17" s="2" t="s">
        <v>12</v>
      </c>
      <c r="C17" s="114">
        <v>0</v>
      </c>
      <c r="D17" s="114"/>
      <c r="E17" s="31">
        <f>A17*C17</f>
        <v>0</v>
      </c>
    </row>
    <row r="18" spans="1:5" ht="13.5" customHeight="1" x14ac:dyDescent="0.2">
      <c r="A18" s="35"/>
      <c r="B18" s="56" t="s">
        <v>13</v>
      </c>
      <c r="C18" s="27"/>
      <c r="D18" s="28"/>
      <c r="E18" s="30"/>
    </row>
    <row r="19" spans="1:5" ht="13.5" customHeight="1" x14ac:dyDescent="0.2">
      <c r="A19" s="82" t="s">
        <v>52</v>
      </c>
      <c r="B19" s="83"/>
      <c r="C19" s="83"/>
      <c r="D19" s="84"/>
      <c r="E19" s="118"/>
    </row>
    <row r="20" spans="1:5" ht="13.5" customHeight="1" x14ac:dyDescent="0.2">
      <c r="A20" s="34">
        <v>45</v>
      </c>
      <c r="B20" s="2" t="s">
        <v>70</v>
      </c>
      <c r="C20" s="102">
        <v>0</v>
      </c>
      <c r="D20" s="102"/>
      <c r="E20" s="31">
        <f>A20*C20</f>
        <v>0</v>
      </c>
    </row>
    <row r="21" spans="1:5" ht="13.5" customHeight="1" x14ac:dyDescent="0.2">
      <c r="A21" s="34">
        <v>10</v>
      </c>
      <c r="B21" s="2" t="s">
        <v>11</v>
      </c>
      <c r="C21" s="102">
        <v>0</v>
      </c>
      <c r="D21" s="102"/>
      <c r="E21" s="31">
        <f>A21*C21</f>
        <v>0</v>
      </c>
    </row>
    <row r="22" spans="1:5" ht="13.5" customHeight="1" x14ac:dyDescent="0.2">
      <c r="A22" s="35"/>
      <c r="B22" s="56" t="s">
        <v>13</v>
      </c>
      <c r="C22" s="28"/>
      <c r="D22" s="28"/>
      <c r="E22" s="30"/>
    </row>
    <row r="23" spans="1:5" ht="13.5" customHeight="1" x14ac:dyDescent="0.2">
      <c r="A23" s="82" t="s">
        <v>53</v>
      </c>
      <c r="B23" s="83"/>
      <c r="C23" s="83"/>
      <c r="D23" s="84"/>
      <c r="E23" s="118"/>
    </row>
    <row r="24" spans="1:5" ht="13.5" customHeight="1" x14ac:dyDescent="0.2">
      <c r="A24" s="34">
        <v>15</v>
      </c>
      <c r="B24" s="2" t="s">
        <v>54</v>
      </c>
      <c r="C24" s="102">
        <v>0</v>
      </c>
      <c r="D24" s="102"/>
      <c r="E24" s="31">
        <f>A24*C24</f>
        <v>0</v>
      </c>
    </row>
    <row r="25" spans="1:5" ht="13.5" customHeight="1" x14ac:dyDescent="0.2">
      <c r="A25" s="34">
        <v>5</v>
      </c>
      <c r="B25" s="2" t="s">
        <v>47</v>
      </c>
      <c r="C25" s="102">
        <v>0</v>
      </c>
      <c r="D25" s="102"/>
      <c r="E25" s="31">
        <f>A25*C25</f>
        <v>0</v>
      </c>
    </row>
    <row r="26" spans="1:5" ht="13.5" customHeight="1" x14ac:dyDescent="0.2">
      <c r="A26" s="35"/>
      <c r="B26" s="56" t="s">
        <v>13</v>
      </c>
      <c r="C26" s="28"/>
      <c r="D26" s="28"/>
      <c r="E26" s="30"/>
    </row>
    <row r="27" spans="1:5" ht="13.5" customHeight="1" x14ac:dyDescent="0.2">
      <c r="A27" s="82" t="s">
        <v>55</v>
      </c>
      <c r="B27" s="83"/>
      <c r="C27" s="83"/>
      <c r="D27" s="84"/>
      <c r="E27" s="118"/>
    </row>
    <row r="28" spans="1:5" ht="13.5" customHeight="1" x14ac:dyDescent="0.2">
      <c r="A28" s="34">
        <v>30</v>
      </c>
      <c r="B28" s="2" t="s">
        <v>70</v>
      </c>
      <c r="C28" s="102">
        <v>0</v>
      </c>
      <c r="D28" s="102"/>
      <c r="E28" s="31">
        <f>A28*C28</f>
        <v>0</v>
      </c>
    </row>
    <row r="29" spans="1:5" ht="13.5" customHeight="1" x14ac:dyDescent="0.2">
      <c r="A29" s="34">
        <v>10</v>
      </c>
      <c r="B29" s="2" t="s">
        <v>59</v>
      </c>
      <c r="C29" s="102">
        <v>0</v>
      </c>
      <c r="D29" s="102"/>
      <c r="E29" s="31">
        <f>A29*C29</f>
        <v>0</v>
      </c>
    </row>
    <row r="30" spans="1:5" ht="13.5" customHeight="1" x14ac:dyDescent="0.2">
      <c r="A30" s="35"/>
      <c r="B30" s="56" t="s">
        <v>13</v>
      </c>
      <c r="C30" s="28"/>
      <c r="D30" s="28"/>
      <c r="E30" s="30"/>
    </row>
    <row r="31" spans="1:5" ht="13.5" customHeight="1" x14ac:dyDescent="0.2">
      <c r="A31" s="82" t="s">
        <v>56</v>
      </c>
      <c r="B31" s="83"/>
      <c r="C31" s="83"/>
      <c r="D31" s="84"/>
      <c r="E31" s="118"/>
    </row>
    <row r="32" spans="1:5" ht="13.5" customHeight="1" x14ac:dyDescent="0.2">
      <c r="A32" s="34">
        <v>30</v>
      </c>
      <c r="B32" s="2" t="s">
        <v>57</v>
      </c>
      <c r="C32" s="102">
        <v>0</v>
      </c>
      <c r="D32" s="102"/>
      <c r="E32" s="31">
        <f>A32*C32</f>
        <v>0</v>
      </c>
    </row>
    <row r="33" spans="1:5" ht="13.5" customHeight="1" x14ac:dyDescent="0.2">
      <c r="A33" s="34">
        <v>10</v>
      </c>
      <c r="B33" s="2" t="s">
        <v>58</v>
      </c>
      <c r="C33" s="102">
        <v>0</v>
      </c>
      <c r="D33" s="102"/>
      <c r="E33" s="31">
        <f>A33*C33</f>
        <v>0</v>
      </c>
    </row>
    <row r="34" spans="1:5" ht="13.5" customHeight="1" x14ac:dyDescent="0.2">
      <c r="A34" s="35"/>
      <c r="B34" s="56" t="s">
        <v>13</v>
      </c>
      <c r="C34" s="28"/>
      <c r="D34" s="28"/>
      <c r="E34" s="30"/>
    </row>
    <row r="35" spans="1:5" ht="13.5" customHeight="1" x14ac:dyDescent="0.2">
      <c r="A35" s="82" t="s">
        <v>60</v>
      </c>
      <c r="B35" s="83"/>
      <c r="C35" s="83"/>
      <c r="D35" s="84"/>
      <c r="E35" s="118"/>
    </row>
    <row r="36" spans="1:5" ht="13.5" customHeight="1" x14ac:dyDescent="0.2">
      <c r="A36" s="34">
        <v>30</v>
      </c>
      <c r="B36" s="2" t="s">
        <v>86</v>
      </c>
      <c r="C36" s="102">
        <v>0</v>
      </c>
      <c r="D36" s="102"/>
      <c r="E36" s="31">
        <f>A36*C36</f>
        <v>0</v>
      </c>
    </row>
    <row r="37" spans="1:5" ht="13.5" customHeight="1" x14ac:dyDescent="0.2">
      <c r="A37" s="34">
        <v>10</v>
      </c>
      <c r="B37" s="2" t="s">
        <v>61</v>
      </c>
      <c r="C37" s="102">
        <v>0</v>
      </c>
      <c r="D37" s="102"/>
      <c r="E37" s="31">
        <f>A37*C37</f>
        <v>0</v>
      </c>
    </row>
    <row r="38" spans="1:5" ht="13.5" customHeight="1" x14ac:dyDescent="0.2">
      <c r="A38" s="35"/>
      <c r="B38" s="56" t="s">
        <v>13</v>
      </c>
      <c r="C38" s="28"/>
      <c r="D38" s="28"/>
      <c r="E38" s="30"/>
    </row>
    <row r="39" spans="1:5" ht="13.5" customHeight="1" x14ac:dyDescent="0.2">
      <c r="A39" s="82" t="s">
        <v>62</v>
      </c>
      <c r="B39" s="83"/>
      <c r="C39" s="83"/>
      <c r="D39" s="84"/>
      <c r="E39" s="118"/>
    </row>
    <row r="40" spans="1:5" ht="13.5" customHeight="1" x14ac:dyDescent="0.2">
      <c r="A40" s="34">
        <v>10</v>
      </c>
      <c r="B40" s="2" t="s">
        <v>238</v>
      </c>
      <c r="C40" s="96">
        <v>0</v>
      </c>
      <c r="D40" s="96"/>
      <c r="E40" s="31">
        <f>A40*C40</f>
        <v>0</v>
      </c>
    </row>
    <row r="41" spans="1:5" ht="13.5" customHeight="1" x14ac:dyDescent="0.2">
      <c r="A41" s="34">
        <v>10</v>
      </c>
      <c r="B41" s="2" t="s">
        <v>239</v>
      </c>
      <c r="C41" s="96">
        <v>0</v>
      </c>
      <c r="D41" s="96"/>
      <c r="E41" s="32">
        <f>A41*C41</f>
        <v>0</v>
      </c>
    </row>
    <row r="42" spans="1:5" ht="13.5" customHeight="1" x14ac:dyDescent="0.2">
      <c r="A42" s="35"/>
      <c r="B42" s="56" t="s">
        <v>13</v>
      </c>
      <c r="C42" s="28"/>
      <c r="D42" s="28"/>
      <c r="E42" s="30"/>
    </row>
    <row r="43" spans="1:5" ht="13.5" customHeight="1" x14ac:dyDescent="0.2">
      <c r="A43" s="82" t="s">
        <v>241</v>
      </c>
      <c r="B43" s="83"/>
      <c r="C43" s="83"/>
      <c r="D43" s="84"/>
      <c r="E43" s="118"/>
    </row>
    <row r="44" spans="1:5" ht="13.5" customHeight="1" x14ac:dyDescent="0.2">
      <c r="A44" s="34">
        <v>10</v>
      </c>
      <c r="B44" s="2" t="s">
        <v>63</v>
      </c>
      <c r="C44" s="96">
        <v>0</v>
      </c>
      <c r="D44" s="96"/>
      <c r="E44" s="31">
        <f>A44*C44</f>
        <v>0</v>
      </c>
    </row>
    <row r="45" spans="1:5" ht="13.5" customHeight="1" x14ac:dyDescent="0.2">
      <c r="A45" s="34">
        <v>10</v>
      </c>
      <c r="B45" s="2" t="s">
        <v>64</v>
      </c>
      <c r="C45" s="96">
        <v>0</v>
      </c>
      <c r="D45" s="96"/>
      <c r="E45" s="32">
        <f>A45*C45</f>
        <v>0</v>
      </c>
    </row>
    <row r="46" spans="1:5" ht="13.5" customHeight="1" x14ac:dyDescent="0.2">
      <c r="A46" s="35"/>
      <c r="B46" s="56" t="s">
        <v>13</v>
      </c>
      <c r="C46" s="28"/>
      <c r="D46" s="28"/>
      <c r="E46" s="30"/>
    </row>
    <row r="47" spans="1:5" ht="13.5" customHeight="1" x14ac:dyDescent="0.2">
      <c r="A47" s="82" t="s">
        <v>240</v>
      </c>
      <c r="B47" s="83"/>
      <c r="C47" s="83"/>
      <c r="D47" s="84"/>
      <c r="E47" s="118"/>
    </row>
    <row r="48" spans="1:5" ht="13.5" customHeight="1" x14ac:dyDescent="0.2">
      <c r="A48" s="34">
        <v>10</v>
      </c>
      <c r="B48" s="2" t="s">
        <v>238</v>
      </c>
      <c r="C48" s="96">
        <v>0</v>
      </c>
      <c r="D48" s="96"/>
      <c r="E48" s="31">
        <f>A48*C48</f>
        <v>0</v>
      </c>
    </row>
    <row r="49" spans="1:5" ht="13.5" customHeight="1" x14ac:dyDescent="0.2">
      <c r="A49" s="34">
        <v>10</v>
      </c>
      <c r="B49" s="2" t="s">
        <v>239</v>
      </c>
      <c r="C49" s="96">
        <v>0</v>
      </c>
      <c r="D49" s="96"/>
      <c r="E49" s="32">
        <f>A49*C49</f>
        <v>0</v>
      </c>
    </row>
    <row r="50" spans="1:5" ht="13.5" customHeight="1" x14ac:dyDescent="0.2">
      <c r="A50" s="35"/>
      <c r="B50" s="56" t="s">
        <v>13</v>
      </c>
      <c r="C50" s="28"/>
      <c r="D50" s="28"/>
      <c r="E50" s="30"/>
    </row>
    <row r="51" spans="1:5" ht="13.5" customHeight="1" x14ac:dyDescent="0.2">
      <c r="A51" s="82" t="s">
        <v>65</v>
      </c>
      <c r="B51" s="83"/>
      <c r="C51" s="83"/>
      <c r="D51" s="84"/>
      <c r="E51" s="118"/>
    </row>
    <row r="52" spans="1:5" ht="13.5" customHeight="1" x14ac:dyDescent="0.2">
      <c r="A52" s="34">
        <v>5</v>
      </c>
      <c r="B52" s="2" t="s">
        <v>66</v>
      </c>
      <c r="C52" s="96">
        <v>0</v>
      </c>
      <c r="D52" s="96"/>
      <c r="E52" s="31">
        <f>A52*C52</f>
        <v>0</v>
      </c>
    </row>
    <row r="53" spans="1:5" ht="13.5" customHeight="1" x14ac:dyDescent="0.2">
      <c r="A53" s="35"/>
      <c r="B53" s="56" t="s">
        <v>13</v>
      </c>
      <c r="C53" s="53"/>
      <c r="D53" s="53"/>
      <c r="E53" s="30"/>
    </row>
    <row r="54" spans="1:5" ht="13.5" customHeight="1" x14ac:dyDescent="0.2">
      <c r="A54" s="82" t="s">
        <v>67</v>
      </c>
      <c r="B54" s="83"/>
      <c r="C54" s="83"/>
      <c r="D54" s="84"/>
      <c r="E54" s="118"/>
    </row>
    <row r="55" spans="1:5" ht="13.5" customHeight="1" x14ac:dyDescent="0.2">
      <c r="A55" s="34">
        <v>25</v>
      </c>
      <c r="B55" s="2" t="s">
        <v>68</v>
      </c>
      <c r="C55" s="96">
        <v>0</v>
      </c>
      <c r="D55" s="96"/>
      <c r="E55" s="31">
        <f>A55*C55</f>
        <v>0</v>
      </c>
    </row>
    <row r="56" spans="1:5" ht="13.5" customHeight="1" x14ac:dyDescent="0.2">
      <c r="A56" s="35"/>
      <c r="B56" s="56" t="s">
        <v>13</v>
      </c>
      <c r="C56" s="53"/>
      <c r="D56" s="53"/>
      <c r="E56" s="30"/>
    </row>
    <row r="57" spans="1:5" ht="13.5" customHeight="1" x14ac:dyDescent="0.2">
      <c r="A57" s="82" t="s">
        <v>69</v>
      </c>
      <c r="B57" s="83"/>
      <c r="C57" s="83"/>
      <c r="D57" s="84"/>
      <c r="E57" s="118"/>
    </row>
    <row r="58" spans="1:5" ht="13.5" customHeight="1" x14ac:dyDescent="0.2">
      <c r="A58" s="34">
        <v>5</v>
      </c>
      <c r="B58" s="2" t="s">
        <v>87</v>
      </c>
      <c r="C58" s="96">
        <v>0</v>
      </c>
      <c r="D58" s="96"/>
      <c r="E58" s="31">
        <f>A58*C58</f>
        <v>0</v>
      </c>
    </row>
    <row r="59" spans="1:5" ht="13.5" customHeight="1" x14ac:dyDescent="0.2">
      <c r="A59" s="34">
        <v>5</v>
      </c>
      <c r="B59" s="2" t="s">
        <v>88</v>
      </c>
      <c r="C59" s="96">
        <v>0</v>
      </c>
      <c r="D59" s="96"/>
      <c r="E59" s="31">
        <f>A59*C59</f>
        <v>0</v>
      </c>
    </row>
    <row r="60" spans="1:5" ht="13.5" customHeight="1" x14ac:dyDescent="0.2">
      <c r="A60" s="35"/>
      <c r="B60" s="56" t="s">
        <v>13</v>
      </c>
      <c r="C60" s="53"/>
      <c r="D60" s="53"/>
      <c r="E60" s="30"/>
    </row>
    <row r="61" spans="1:5" ht="13.5" customHeight="1" x14ac:dyDescent="0.2">
      <c r="A61" s="82" t="s">
        <v>73</v>
      </c>
      <c r="B61" s="83"/>
      <c r="C61" s="83"/>
      <c r="D61" s="84"/>
      <c r="E61" s="118"/>
    </row>
    <row r="62" spans="1:5" ht="13.5" customHeight="1" x14ac:dyDescent="0.2">
      <c r="A62" s="34">
        <v>18</v>
      </c>
      <c r="B62" s="2" t="s">
        <v>75</v>
      </c>
      <c r="C62" s="96">
        <v>0</v>
      </c>
      <c r="D62" s="96"/>
      <c r="E62" s="31">
        <f>A62*C62</f>
        <v>0</v>
      </c>
    </row>
    <row r="63" spans="1:5" ht="13.5" customHeight="1" x14ac:dyDescent="0.2">
      <c r="A63" s="34">
        <v>4</v>
      </c>
      <c r="B63" s="2" t="s">
        <v>74</v>
      </c>
      <c r="C63" s="96">
        <v>0</v>
      </c>
      <c r="D63" s="96"/>
      <c r="E63" s="31">
        <f>A63*C63</f>
        <v>0</v>
      </c>
    </row>
    <row r="64" spans="1:5" ht="13.5" customHeight="1" x14ac:dyDescent="0.2">
      <c r="A64" s="35"/>
      <c r="B64" s="56" t="s">
        <v>72</v>
      </c>
      <c r="C64" s="29"/>
      <c r="D64" s="28"/>
      <c r="E64" s="30"/>
    </row>
    <row r="65" spans="1:5" ht="13.5" customHeight="1" x14ac:dyDescent="0.2">
      <c r="A65" s="82" t="s">
        <v>90</v>
      </c>
      <c r="B65" s="83"/>
      <c r="C65" s="83"/>
      <c r="D65" s="84"/>
      <c r="E65" s="118"/>
    </row>
    <row r="66" spans="1:5" ht="13.5" customHeight="1" x14ac:dyDescent="0.2">
      <c r="A66" s="34">
        <v>2</v>
      </c>
      <c r="B66" s="2" t="s">
        <v>75</v>
      </c>
      <c r="C66" s="96">
        <v>0</v>
      </c>
      <c r="D66" s="96"/>
      <c r="E66" s="31">
        <f>A66*C66</f>
        <v>0</v>
      </c>
    </row>
    <row r="67" spans="1:5" ht="13.5" customHeight="1" x14ac:dyDescent="0.2">
      <c r="A67" s="34">
        <v>1</v>
      </c>
      <c r="B67" s="2" t="s">
        <v>76</v>
      </c>
      <c r="C67" s="96">
        <v>0</v>
      </c>
      <c r="D67" s="96"/>
      <c r="E67" s="31">
        <f>A67*C67</f>
        <v>0</v>
      </c>
    </row>
    <row r="68" spans="1:5" ht="13.5" customHeight="1" x14ac:dyDescent="0.2">
      <c r="A68" s="35"/>
      <c r="B68" s="56" t="s">
        <v>13</v>
      </c>
      <c r="C68" s="29"/>
      <c r="D68" s="2"/>
      <c r="E68" s="30"/>
    </row>
    <row r="69" spans="1:5" ht="13.5" customHeight="1" x14ac:dyDescent="0.2">
      <c r="A69" s="82" t="s">
        <v>42</v>
      </c>
      <c r="B69" s="83"/>
      <c r="C69" s="83"/>
      <c r="D69" s="84"/>
      <c r="E69" s="118"/>
    </row>
    <row r="70" spans="1:5" ht="13.5" customHeight="1" x14ac:dyDescent="0.2">
      <c r="A70" s="34">
        <v>4</v>
      </c>
      <c r="B70" s="2" t="s">
        <v>77</v>
      </c>
      <c r="C70" s="96">
        <v>0</v>
      </c>
      <c r="D70" s="96"/>
      <c r="E70" s="31">
        <f>A70*C70</f>
        <v>0</v>
      </c>
    </row>
    <row r="71" spans="1:5" ht="13.5" customHeight="1" x14ac:dyDescent="0.2">
      <c r="A71" s="34">
        <v>1</v>
      </c>
      <c r="B71" s="2" t="s">
        <v>46</v>
      </c>
      <c r="C71" s="96">
        <v>0</v>
      </c>
      <c r="D71" s="96"/>
      <c r="E71" s="31">
        <f>A71*C71</f>
        <v>0</v>
      </c>
    </row>
    <row r="72" spans="1:5" ht="13.5" customHeight="1" x14ac:dyDescent="0.2">
      <c r="A72" s="35"/>
      <c r="B72" s="56" t="s">
        <v>13</v>
      </c>
      <c r="C72" s="29"/>
      <c r="D72" s="2"/>
      <c r="E72" s="30"/>
    </row>
    <row r="73" spans="1:5" ht="13.5" customHeight="1" x14ac:dyDescent="0.2">
      <c r="A73" s="82" t="s">
        <v>246</v>
      </c>
      <c r="B73" s="83"/>
      <c r="C73" s="83"/>
      <c r="D73" s="84"/>
      <c r="E73" s="118"/>
    </row>
    <row r="74" spans="1:5" ht="13.5" customHeight="1" x14ac:dyDescent="0.2">
      <c r="A74" s="34">
        <v>4</v>
      </c>
      <c r="B74" s="2" t="s">
        <v>247</v>
      </c>
      <c r="C74" s="96">
        <v>0</v>
      </c>
      <c r="D74" s="96"/>
      <c r="E74" s="31">
        <f>A74*C74</f>
        <v>0</v>
      </c>
    </row>
    <row r="75" spans="1:5" ht="13.5" customHeight="1" x14ac:dyDescent="0.2">
      <c r="A75" s="34">
        <v>1</v>
      </c>
      <c r="B75" s="2" t="s">
        <v>245</v>
      </c>
      <c r="C75" s="96">
        <v>0</v>
      </c>
      <c r="D75" s="96"/>
      <c r="E75" s="31">
        <f>A75*C75</f>
        <v>0</v>
      </c>
    </row>
    <row r="76" spans="1:5" ht="13.5" customHeight="1" x14ac:dyDescent="0.2">
      <c r="A76" s="35"/>
      <c r="B76" s="56" t="s">
        <v>13</v>
      </c>
      <c r="C76" s="29"/>
      <c r="D76" s="2"/>
      <c r="E76" s="30"/>
    </row>
    <row r="77" spans="1:5" ht="13.5" customHeight="1" x14ac:dyDescent="0.2">
      <c r="A77" s="82" t="s">
        <v>249</v>
      </c>
      <c r="B77" s="83"/>
      <c r="C77" s="83"/>
      <c r="D77" s="84"/>
      <c r="E77" s="118"/>
    </row>
    <row r="78" spans="1:5" ht="16.5" customHeight="1" x14ac:dyDescent="0.2">
      <c r="A78" s="34">
        <v>4</v>
      </c>
      <c r="B78" s="2" t="s">
        <v>247</v>
      </c>
      <c r="C78" s="96">
        <v>0</v>
      </c>
      <c r="D78" s="96"/>
      <c r="E78" s="31">
        <f>A78*C78</f>
        <v>0</v>
      </c>
    </row>
    <row r="79" spans="1:5" ht="13.5" x14ac:dyDescent="0.2">
      <c r="A79" s="34">
        <v>1</v>
      </c>
      <c r="B79" s="2" t="s">
        <v>245</v>
      </c>
      <c r="C79" s="96">
        <v>0</v>
      </c>
      <c r="D79" s="96"/>
      <c r="E79" s="31">
        <f>A79*C79</f>
        <v>0</v>
      </c>
    </row>
    <row r="80" spans="1:5" ht="13.5" customHeight="1" x14ac:dyDescent="0.2">
      <c r="A80" s="35"/>
      <c r="B80" s="56" t="s">
        <v>13</v>
      </c>
      <c r="C80" s="29"/>
      <c r="D80" s="2"/>
      <c r="E80" s="30"/>
    </row>
    <row r="81" spans="1:5" ht="16.5" customHeight="1" x14ac:dyDescent="0.2">
      <c r="A81" s="82" t="s">
        <v>78</v>
      </c>
      <c r="B81" s="83"/>
      <c r="C81" s="83"/>
      <c r="D81" s="83"/>
      <c r="E81" s="120"/>
    </row>
    <row r="82" spans="1:5" ht="13.5" x14ac:dyDescent="0.2">
      <c r="A82" s="34">
        <v>18</v>
      </c>
      <c r="B82" s="2" t="s">
        <v>70</v>
      </c>
      <c r="C82" s="108">
        <v>0</v>
      </c>
      <c r="D82" s="109"/>
      <c r="E82" s="31">
        <f>A82*C82</f>
        <v>0</v>
      </c>
    </row>
    <row r="83" spans="1:5" ht="13.5" x14ac:dyDescent="0.2">
      <c r="A83" s="34">
        <v>4</v>
      </c>
      <c r="B83" s="2" t="s">
        <v>79</v>
      </c>
      <c r="C83" s="110">
        <v>0</v>
      </c>
      <c r="D83" s="111"/>
      <c r="E83" s="31">
        <f>A83*C83</f>
        <v>0</v>
      </c>
    </row>
    <row r="84" spans="1:5" ht="13.5" x14ac:dyDescent="0.2">
      <c r="A84" s="35"/>
      <c r="B84" s="56" t="s">
        <v>13</v>
      </c>
      <c r="C84" s="29"/>
      <c r="D84" s="2"/>
      <c r="E84" s="30"/>
    </row>
    <row r="85" spans="1:5" ht="12.75" customHeight="1" x14ac:dyDescent="0.2">
      <c r="A85" s="82" t="s">
        <v>248</v>
      </c>
      <c r="B85" s="83"/>
      <c r="C85" s="83"/>
      <c r="D85" s="84"/>
      <c r="E85" s="118"/>
    </row>
    <row r="86" spans="1:5" ht="13.5" x14ac:dyDescent="0.2">
      <c r="A86" s="34">
        <v>4</v>
      </c>
      <c r="B86" s="2" t="s">
        <v>247</v>
      </c>
      <c r="C86" s="96">
        <v>0</v>
      </c>
      <c r="D86" s="96"/>
      <c r="E86" s="31">
        <f>A86*C86</f>
        <v>0</v>
      </c>
    </row>
    <row r="87" spans="1:5" ht="13.5" x14ac:dyDescent="0.2">
      <c r="A87" s="34">
        <v>1</v>
      </c>
      <c r="B87" s="2" t="s">
        <v>245</v>
      </c>
      <c r="C87" s="96">
        <v>0</v>
      </c>
      <c r="D87" s="96"/>
      <c r="E87" s="31">
        <f>A87*C87</f>
        <v>0</v>
      </c>
    </row>
    <row r="88" spans="1:5" ht="13.5" x14ac:dyDescent="0.2">
      <c r="A88" s="35"/>
      <c r="B88" s="56" t="s">
        <v>13</v>
      </c>
      <c r="C88" s="29"/>
      <c r="D88" s="2"/>
      <c r="E88" s="30"/>
    </row>
    <row r="89" spans="1:5" x14ac:dyDescent="0.2">
      <c r="A89" s="82" t="s">
        <v>250</v>
      </c>
      <c r="B89" s="83"/>
      <c r="C89" s="83"/>
      <c r="D89" s="84"/>
      <c r="E89" s="118"/>
    </row>
    <row r="90" spans="1:5" ht="13.5" x14ac:dyDescent="0.2">
      <c r="A90" s="34">
        <v>4</v>
      </c>
      <c r="B90" s="2" t="s">
        <v>247</v>
      </c>
      <c r="C90" s="96">
        <v>0</v>
      </c>
      <c r="D90" s="96"/>
      <c r="E90" s="31">
        <f>A90*C90</f>
        <v>0</v>
      </c>
    </row>
    <row r="91" spans="1:5" ht="13.5" x14ac:dyDescent="0.2">
      <c r="A91" s="34">
        <v>1</v>
      </c>
      <c r="B91" s="2" t="s">
        <v>245</v>
      </c>
      <c r="C91" s="96">
        <v>0</v>
      </c>
      <c r="D91" s="96"/>
      <c r="E91" s="31">
        <f>A91*C91</f>
        <v>0</v>
      </c>
    </row>
    <row r="92" spans="1:5" ht="13.5" x14ac:dyDescent="0.2">
      <c r="A92" s="35"/>
      <c r="B92" s="2" t="s">
        <v>13</v>
      </c>
      <c r="C92" s="29"/>
      <c r="D92" s="2"/>
      <c r="E92" s="30"/>
    </row>
    <row r="93" spans="1:5" x14ac:dyDescent="0.2">
      <c r="A93" s="82" t="s">
        <v>232</v>
      </c>
      <c r="B93" s="83"/>
      <c r="C93" s="83"/>
      <c r="D93" s="84"/>
      <c r="E93" s="118"/>
    </row>
    <row r="94" spans="1:5" ht="13.5" x14ac:dyDescent="0.2">
      <c r="A94" s="34">
        <v>18</v>
      </c>
      <c r="B94" s="2" t="s">
        <v>230</v>
      </c>
      <c r="C94" s="104">
        <v>0</v>
      </c>
      <c r="D94" s="104"/>
      <c r="E94" s="31">
        <f>A94*C94</f>
        <v>0</v>
      </c>
    </row>
    <row r="95" spans="1:5" ht="13.5" x14ac:dyDescent="0.2">
      <c r="A95" s="35"/>
      <c r="B95" s="2" t="s">
        <v>13</v>
      </c>
      <c r="C95" s="29"/>
      <c r="D95" s="2"/>
      <c r="E95" s="30"/>
    </row>
    <row r="96" spans="1:5" x14ac:dyDescent="0.2">
      <c r="A96" s="82" t="s">
        <v>229</v>
      </c>
      <c r="B96" s="83"/>
      <c r="C96" s="83"/>
      <c r="D96" s="84"/>
      <c r="E96" s="118"/>
    </row>
    <row r="97" spans="1:5" ht="13.5" x14ac:dyDescent="0.2">
      <c r="A97" s="34">
        <v>18</v>
      </c>
      <c r="B97" s="2" t="s">
        <v>230</v>
      </c>
      <c r="C97" s="104">
        <v>0</v>
      </c>
      <c r="D97" s="104"/>
      <c r="E97" s="31">
        <f>A97*C97</f>
        <v>0</v>
      </c>
    </row>
    <row r="98" spans="1:5" ht="13.5" x14ac:dyDescent="0.2">
      <c r="A98" s="35"/>
      <c r="B98" s="56" t="s">
        <v>13</v>
      </c>
      <c r="C98" s="29"/>
      <c r="D98" s="2"/>
      <c r="E98" s="30"/>
    </row>
    <row r="99" spans="1:5" x14ac:dyDescent="0.2">
      <c r="A99" s="82" t="s">
        <v>233</v>
      </c>
      <c r="B99" s="83"/>
      <c r="C99" s="83"/>
      <c r="D99" s="84"/>
      <c r="E99" s="118"/>
    </row>
    <row r="100" spans="1:5" ht="13.5" x14ac:dyDescent="0.2">
      <c r="A100" s="34">
        <v>18</v>
      </c>
      <c r="B100" s="2" t="s">
        <v>230</v>
      </c>
      <c r="C100" s="104">
        <v>0</v>
      </c>
      <c r="D100" s="104"/>
      <c r="E100" s="31">
        <f>A100*C100</f>
        <v>0</v>
      </c>
    </row>
    <row r="101" spans="1:5" ht="13.5" x14ac:dyDescent="0.2">
      <c r="A101" s="35"/>
      <c r="B101" s="56" t="s">
        <v>13</v>
      </c>
      <c r="C101" s="29"/>
      <c r="D101" s="2"/>
      <c r="E101" s="30"/>
    </row>
    <row r="102" spans="1:5" x14ac:dyDescent="0.2">
      <c r="A102" s="82" t="s">
        <v>231</v>
      </c>
      <c r="B102" s="83"/>
      <c r="C102" s="83"/>
      <c r="D102" s="84"/>
      <c r="E102" s="118"/>
    </row>
    <row r="103" spans="1:5" ht="13.5" x14ac:dyDescent="0.2">
      <c r="A103" s="34">
        <v>18</v>
      </c>
      <c r="B103" s="2" t="s">
        <v>230</v>
      </c>
      <c r="C103" s="104">
        <v>0</v>
      </c>
      <c r="D103" s="104"/>
      <c r="E103" s="31">
        <f>A103*C103</f>
        <v>0</v>
      </c>
    </row>
    <row r="104" spans="1:5" ht="13.5" x14ac:dyDescent="0.2">
      <c r="A104" s="35"/>
      <c r="B104" s="56" t="s">
        <v>13</v>
      </c>
      <c r="C104" s="29"/>
      <c r="D104" s="2"/>
      <c r="E104" s="30"/>
    </row>
    <row r="105" spans="1:5" x14ac:dyDescent="0.2">
      <c r="A105" s="82" t="s">
        <v>227</v>
      </c>
      <c r="B105" s="83"/>
      <c r="C105" s="83"/>
      <c r="D105" s="84"/>
      <c r="E105" s="118"/>
    </row>
    <row r="106" spans="1:5" ht="13.5" x14ac:dyDescent="0.2">
      <c r="A106" s="34">
        <v>18</v>
      </c>
      <c r="B106" s="2" t="s">
        <v>255</v>
      </c>
      <c r="C106" s="104">
        <v>0</v>
      </c>
      <c r="D106" s="104"/>
      <c r="E106" s="31">
        <f>A106*C106</f>
        <v>0</v>
      </c>
    </row>
    <row r="107" spans="1:5" ht="13.5" x14ac:dyDescent="0.2">
      <c r="A107" s="35"/>
      <c r="B107" s="2" t="s">
        <v>13</v>
      </c>
      <c r="C107" s="29"/>
      <c r="D107" s="2"/>
      <c r="E107" s="30"/>
    </row>
    <row r="108" spans="1:5" x14ac:dyDescent="0.2">
      <c r="A108" s="82" t="s">
        <v>242</v>
      </c>
      <c r="B108" s="83"/>
      <c r="C108" s="83"/>
      <c r="D108" s="84"/>
      <c r="E108" s="118"/>
    </row>
    <row r="109" spans="1:5" ht="13.5" x14ac:dyDescent="0.2">
      <c r="A109" s="34">
        <v>18</v>
      </c>
      <c r="B109" s="2" t="s">
        <v>243</v>
      </c>
      <c r="C109" s="104">
        <v>0</v>
      </c>
      <c r="D109" s="104"/>
      <c r="E109" s="31">
        <f>A109*C109</f>
        <v>0</v>
      </c>
    </row>
    <row r="110" spans="1:5" ht="13.5" x14ac:dyDescent="0.2">
      <c r="A110" s="35"/>
      <c r="B110" s="56" t="s">
        <v>13</v>
      </c>
      <c r="C110" s="29"/>
      <c r="D110" s="2"/>
      <c r="E110" s="30"/>
    </row>
    <row r="111" spans="1:5" x14ac:dyDescent="0.2">
      <c r="A111" s="82" t="s">
        <v>244</v>
      </c>
      <c r="B111" s="83"/>
      <c r="C111" s="83"/>
      <c r="D111" s="84"/>
      <c r="E111" s="118"/>
    </row>
    <row r="112" spans="1:5" ht="13.5" x14ac:dyDescent="0.2">
      <c r="A112" s="34">
        <v>18</v>
      </c>
      <c r="B112" s="2" t="s">
        <v>243</v>
      </c>
      <c r="C112" s="104">
        <v>0</v>
      </c>
      <c r="D112" s="104"/>
      <c r="E112" s="31">
        <f>A112*C112</f>
        <v>0</v>
      </c>
    </row>
    <row r="113" spans="1:5" ht="13.5" x14ac:dyDescent="0.2">
      <c r="A113" s="35"/>
      <c r="B113" s="56" t="s">
        <v>13</v>
      </c>
      <c r="C113" s="29"/>
      <c r="D113" s="2"/>
      <c r="E113" s="30"/>
    </row>
    <row r="114" spans="1:5" x14ac:dyDescent="0.2">
      <c r="A114" s="82" t="s">
        <v>234</v>
      </c>
      <c r="B114" s="83"/>
      <c r="C114" s="83"/>
      <c r="D114" s="83"/>
      <c r="E114" s="120"/>
    </row>
    <row r="115" spans="1:5" ht="13.5" x14ac:dyDescent="0.2">
      <c r="A115" s="34">
        <v>18</v>
      </c>
      <c r="B115" s="2" t="s">
        <v>228</v>
      </c>
      <c r="C115" s="108">
        <v>0</v>
      </c>
      <c r="D115" s="109"/>
      <c r="E115" s="31">
        <f>A115*C115</f>
        <v>0</v>
      </c>
    </row>
    <row r="116" spans="1:5" ht="13.5" x14ac:dyDescent="0.2">
      <c r="A116" s="35"/>
      <c r="B116" s="56" t="s">
        <v>13</v>
      </c>
      <c r="C116" s="29"/>
      <c r="D116" s="2"/>
      <c r="E116" s="30"/>
    </row>
    <row r="117" spans="1:5" x14ac:dyDescent="0.2">
      <c r="A117" s="82" t="s">
        <v>235</v>
      </c>
      <c r="B117" s="83"/>
      <c r="C117" s="83"/>
      <c r="D117" s="84"/>
      <c r="E117" s="118"/>
    </row>
    <row r="118" spans="1:5" ht="13.5" x14ac:dyDescent="0.2">
      <c r="A118" s="34">
        <v>18</v>
      </c>
      <c r="B118" s="2" t="s">
        <v>228</v>
      </c>
      <c r="C118" s="104">
        <v>0</v>
      </c>
      <c r="D118" s="104"/>
      <c r="E118" s="31">
        <f>A118*C118</f>
        <v>0</v>
      </c>
    </row>
    <row r="119" spans="1:5" ht="13.5" x14ac:dyDescent="0.2">
      <c r="A119" s="35"/>
      <c r="B119" s="2" t="s">
        <v>13</v>
      </c>
      <c r="C119" s="29"/>
      <c r="D119" s="2"/>
      <c r="E119" s="30"/>
    </row>
    <row r="120" spans="1:5" x14ac:dyDescent="0.2">
      <c r="A120" s="82" t="s">
        <v>236</v>
      </c>
      <c r="B120" s="83"/>
      <c r="C120" s="83"/>
      <c r="D120" s="84"/>
      <c r="E120" s="118"/>
    </row>
    <row r="121" spans="1:5" ht="13.5" x14ac:dyDescent="0.2">
      <c r="A121" s="34">
        <v>18</v>
      </c>
      <c r="B121" s="2" t="s">
        <v>237</v>
      </c>
      <c r="C121" s="104">
        <v>0</v>
      </c>
      <c r="D121" s="104"/>
      <c r="E121" s="31">
        <f>A121*C121</f>
        <v>0</v>
      </c>
    </row>
    <row r="122" spans="1:5" ht="13.5" x14ac:dyDescent="0.2">
      <c r="A122" s="35"/>
      <c r="B122" s="56" t="s">
        <v>13</v>
      </c>
      <c r="C122" s="29"/>
      <c r="D122" s="2"/>
      <c r="E122" s="30"/>
    </row>
    <row r="123" spans="1:5" x14ac:dyDescent="0.2">
      <c r="A123" s="82" t="s">
        <v>43</v>
      </c>
      <c r="B123" s="83"/>
      <c r="C123" s="83"/>
      <c r="D123" s="84"/>
      <c r="E123" s="118"/>
    </row>
    <row r="124" spans="1:5" ht="13.5" x14ac:dyDescent="0.2">
      <c r="A124" s="34">
        <v>2</v>
      </c>
      <c r="B124" s="2" t="s">
        <v>80</v>
      </c>
      <c r="C124" s="96">
        <v>0</v>
      </c>
      <c r="D124" s="96"/>
      <c r="E124" s="31">
        <f>A124*C124</f>
        <v>0</v>
      </c>
    </row>
    <row r="125" spans="1:5" ht="13.5" x14ac:dyDescent="0.2">
      <c r="A125" s="34">
        <v>1</v>
      </c>
      <c r="B125" s="2" t="s">
        <v>14</v>
      </c>
      <c r="C125" s="96">
        <v>0</v>
      </c>
      <c r="D125" s="96"/>
      <c r="E125" s="31">
        <f>A125*C125</f>
        <v>0</v>
      </c>
    </row>
    <row r="126" spans="1:5" ht="13.5" x14ac:dyDescent="0.2">
      <c r="A126" s="35"/>
      <c r="B126" s="56" t="s">
        <v>13</v>
      </c>
      <c r="C126" s="53"/>
      <c r="D126" s="53"/>
      <c r="E126" s="30"/>
    </row>
    <row r="127" spans="1:5" ht="15" x14ac:dyDescent="0.2">
      <c r="A127" s="116" t="s">
        <v>211</v>
      </c>
      <c r="B127" s="116"/>
      <c r="C127" s="116"/>
      <c r="D127" s="116"/>
      <c r="E127" s="31">
        <f>SUM(E4:E125)</f>
        <v>0</v>
      </c>
    </row>
    <row r="128" spans="1:5" ht="13.5" x14ac:dyDescent="0.25">
      <c r="B128" s="1"/>
      <c r="C128" s="1"/>
      <c r="D128" s="1"/>
    </row>
    <row r="129" spans="2:4" ht="13.5" x14ac:dyDescent="0.25">
      <c r="B129" s="1"/>
      <c r="C129" s="1"/>
      <c r="D129" s="1"/>
    </row>
    <row r="130" spans="2:4" ht="13.5" x14ac:dyDescent="0.25">
      <c r="B130" s="1"/>
      <c r="C130" s="1"/>
      <c r="D130" s="1"/>
    </row>
    <row r="131" spans="2:4" ht="13.5" x14ac:dyDescent="0.25">
      <c r="B131" s="1"/>
      <c r="C131" s="1"/>
      <c r="D131" s="1"/>
    </row>
    <row r="132" spans="2:4" ht="13.5" x14ac:dyDescent="0.25">
      <c r="B132" s="1"/>
      <c r="C132" s="1"/>
      <c r="D132" s="1"/>
    </row>
    <row r="133" spans="2:4" ht="13.5" x14ac:dyDescent="0.25">
      <c r="B133" s="1"/>
      <c r="C133" s="1"/>
      <c r="D133" s="1"/>
    </row>
  </sheetData>
  <mergeCells count="94">
    <mergeCell ref="A111:D111"/>
    <mergeCell ref="A114:D114"/>
    <mergeCell ref="A117:D117"/>
    <mergeCell ref="A120:D120"/>
    <mergeCell ref="A123:D123"/>
    <mergeCell ref="A96:D96"/>
    <mergeCell ref="A99:D99"/>
    <mergeCell ref="A102:D102"/>
    <mergeCell ref="A105:D105"/>
    <mergeCell ref="A108:D108"/>
    <mergeCell ref="A77:D77"/>
    <mergeCell ref="A81:D81"/>
    <mergeCell ref="A85:D85"/>
    <mergeCell ref="A89:D89"/>
    <mergeCell ref="A93:D93"/>
    <mergeCell ref="A39:D39"/>
    <mergeCell ref="A43:D43"/>
    <mergeCell ref="A47:D47"/>
    <mergeCell ref="A51:D51"/>
    <mergeCell ref="A54:D54"/>
    <mergeCell ref="A19:D19"/>
    <mergeCell ref="A23:D23"/>
    <mergeCell ref="A27:D27"/>
    <mergeCell ref="A31:D31"/>
    <mergeCell ref="A35:D35"/>
    <mergeCell ref="A127:D127"/>
    <mergeCell ref="C52:D52"/>
    <mergeCell ref="C55:D55"/>
    <mergeCell ref="C67:D67"/>
    <mergeCell ref="C70:D70"/>
    <mergeCell ref="C71:D71"/>
    <mergeCell ref="C37:D37"/>
    <mergeCell ref="C32:D32"/>
    <mergeCell ref="C33:D33"/>
    <mergeCell ref="C36:D36"/>
    <mergeCell ref="C40:D40"/>
    <mergeCell ref="A1:E1"/>
    <mergeCell ref="C12:D12"/>
    <mergeCell ref="C13:D13"/>
    <mergeCell ref="A3:D3"/>
    <mergeCell ref="A7:D7"/>
    <mergeCell ref="A11:D11"/>
    <mergeCell ref="A15:D15"/>
    <mergeCell ref="C28:D28"/>
    <mergeCell ref="C29:D29"/>
    <mergeCell ref="C2:D2"/>
    <mergeCell ref="C4:D4"/>
    <mergeCell ref="C5:D5"/>
    <mergeCell ref="C8:D8"/>
    <mergeCell ref="C9:D9"/>
    <mergeCell ref="C16:D16"/>
    <mergeCell ref="C17:D17"/>
    <mergeCell ref="C21:D21"/>
    <mergeCell ref="C24:D24"/>
    <mergeCell ref="C25:D25"/>
    <mergeCell ref="C20:D20"/>
    <mergeCell ref="C41:D41"/>
    <mergeCell ref="C66:D66"/>
    <mergeCell ref="C58:D58"/>
    <mergeCell ref="C59:D59"/>
    <mergeCell ref="C48:D48"/>
    <mergeCell ref="C49:D49"/>
    <mergeCell ref="A57:D57"/>
    <mergeCell ref="A61:D61"/>
    <mergeCell ref="A65:D65"/>
    <mergeCell ref="C124:D124"/>
    <mergeCell ref="C125:D125"/>
    <mergeCell ref="C62:D62"/>
    <mergeCell ref="C63:D63"/>
    <mergeCell ref="C115:D115"/>
    <mergeCell ref="C118:D118"/>
    <mergeCell ref="C121:D121"/>
    <mergeCell ref="A69:D69"/>
    <mergeCell ref="A73:D73"/>
    <mergeCell ref="H2:N2"/>
    <mergeCell ref="C106:D106"/>
    <mergeCell ref="C103:D103"/>
    <mergeCell ref="C97:D97"/>
    <mergeCell ref="C94:D94"/>
    <mergeCell ref="C100:D100"/>
    <mergeCell ref="C44:D44"/>
    <mergeCell ref="C45:D45"/>
    <mergeCell ref="C82:D82"/>
    <mergeCell ref="C83:D83"/>
    <mergeCell ref="C109:D109"/>
    <mergeCell ref="C112:D112"/>
    <mergeCell ref="C74:D74"/>
    <mergeCell ref="C75:D75"/>
    <mergeCell ref="C86:D86"/>
    <mergeCell ref="C87:D87"/>
    <mergeCell ref="C78:D78"/>
    <mergeCell ref="C79:D79"/>
    <mergeCell ref="C90:D90"/>
    <mergeCell ref="C91:D91"/>
  </mergeCells>
  <phoneticPr fontId="0" type="noConversion"/>
  <printOptions horizontalCentered="1"/>
  <pageMargins left="0.75" right="0.75" top="1" bottom="1" header="0.5" footer="0.5"/>
  <pageSetup scale="78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431CF67B00347B74ED5B58F266423" ma:contentTypeVersion="11" ma:contentTypeDescription="Create a new document." ma:contentTypeScope="" ma:versionID="601f839e300801e5976d82edc152f12a">
  <xsd:schema xmlns:xsd="http://www.w3.org/2001/XMLSchema" xmlns:xs="http://www.w3.org/2001/XMLSchema" xmlns:p="http://schemas.microsoft.com/office/2006/metadata/properties" xmlns:ns3="2b59cda6-257c-4650-8b31-a242d4b388b8" xmlns:ns4="44bca61b-964a-4bde-b933-dee3040a91c3" targetNamespace="http://schemas.microsoft.com/office/2006/metadata/properties" ma:root="true" ma:fieldsID="8765d5c15f393a60e2dc58d4bf57b522" ns3:_="" ns4:_="">
    <xsd:import namespace="2b59cda6-257c-4650-8b31-a242d4b388b8"/>
    <xsd:import namespace="44bca61b-964a-4bde-b933-dee3040a91c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9cda6-257c-4650-8b31-a242d4b388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ca61b-964a-4bde-b933-dee3040a9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4F490-7CE4-41A8-9F8E-3F0F55BB19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8DC84C-90EF-4158-9D25-2E742BAE14D3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4bca61b-964a-4bde-b933-dee3040a91c3"/>
    <ds:schemaRef ds:uri="http://schemas.openxmlformats.org/package/2006/metadata/core-properties"/>
    <ds:schemaRef ds:uri="2b59cda6-257c-4650-8b31-a242d4b388b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46E606-3977-436D-BCF8-7F5A5DCBC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9cda6-257c-4650-8b31-a242d4b388b8"/>
    <ds:schemaRef ds:uri="44bca61b-964a-4bde-b933-dee3040a9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SHERIFF</vt:lpstr>
      <vt:lpstr>CORRECTION </vt:lpstr>
      <vt:lpstr>PROSECUTORS</vt:lpstr>
      <vt:lpstr>'CORRECTION '!Print_Area</vt:lpstr>
      <vt:lpstr>PROSECUTORS!Print_Area</vt:lpstr>
      <vt:lpstr>'CORRECTION '!Print_Titles</vt:lpstr>
      <vt:lpstr>SHERIFF!Print_Titles</vt:lpstr>
    </vt:vector>
  </TitlesOfParts>
  <Company>Mercer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mlongo</dc:creator>
  <cp:lastModifiedBy>Hibbert, Oprah</cp:lastModifiedBy>
  <cp:lastPrinted>2014-06-02T17:29:57Z</cp:lastPrinted>
  <dcterms:created xsi:type="dcterms:W3CDTF">2010-04-20T18:01:34Z</dcterms:created>
  <dcterms:modified xsi:type="dcterms:W3CDTF">2024-09-24T14:17:03Z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0x01010027B431CF67B00347B74ED5B58F266423</vt:lpwstr>
  </property>
</Properties>
</file>