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PURCHASING\Data Control\PDF FILES\Bid Attachments\"/>
    </mc:Choice>
  </mc:AlternateContent>
  <xr:revisionPtr revIDLastSave="0" documentId="8_{B999B330-FA40-485C-83BA-46E00C73D5A3}" xr6:coauthVersionLast="47" xr6:coauthVersionMax="47" xr10:uidLastSave="{00000000-0000-0000-0000-000000000000}"/>
  <bookViews>
    <workbookView xWindow="0" yWindow="1515" windowWidth="21600" windowHeight="11385" xr2:uid="{7F0CF082-E785-4B0D-9ED8-341B90DC6D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M24" i="1"/>
  <c r="M28" i="1"/>
  <c r="M27" i="1"/>
  <c r="M26" i="1"/>
  <c r="M25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<sst xmlns="http://schemas.openxmlformats.org/spreadsheetml/2006/main" count="92" uniqueCount="82">
  <si>
    <t>ESTIMATED ANNUAL USAGE</t>
  </si>
  <si>
    <t>ATTENDS  MFG  #</t>
  </si>
  <si>
    <t>DESCRIPTION</t>
  </si>
  <si>
    <t>APP0720</t>
  </si>
  <si>
    <t>APP0730</t>
  </si>
  <si>
    <t>APP0740</t>
  </si>
  <si>
    <t>Attends Washcloth Large Non woven washcloth with aloe</t>
  </si>
  <si>
    <t>Econoline Plus Light Absorb Underpad 23"x36"</t>
  </si>
  <si>
    <t>150 bulk</t>
  </si>
  <si>
    <t>UFP-300</t>
  </si>
  <si>
    <t xml:space="preserve">4 bags/24 </t>
  </si>
  <si>
    <t xml:space="preserve">3 bags/24 </t>
  </si>
  <si>
    <t xml:space="preserve">4 bags/20 </t>
  </si>
  <si>
    <t xml:space="preserve">4 bags/18 </t>
  </si>
  <si>
    <t xml:space="preserve">4 bags/14 </t>
  </si>
  <si>
    <t xml:space="preserve">15 bags/10 </t>
  </si>
  <si>
    <t>AU50</t>
  </si>
  <si>
    <t>SPSA</t>
  </si>
  <si>
    <t xml:space="preserve">Liners Attends Super 24.5" </t>
  </si>
  <si>
    <t>DD60</t>
  </si>
  <si>
    <t>DDC40</t>
  </si>
  <si>
    <t>Briefs Attends Advanced X-LG 58"X63"</t>
  </si>
  <si>
    <t>DDC30</t>
  </si>
  <si>
    <t>DD50</t>
  </si>
  <si>
    <t xml:space="preserve">Briefs Attends XX Large 63"-70" </t>
  </si>
  <si>
    <t>AU60</t>
  </si>
  <si>
    <t xml:space="preserve">Underwear Bariatric XXXL 74"-92" </t>
  </si>
  <si>
    <t>DD70</t>
  </si>
  <si>
    <t xml:space="preserve">ASB300 </t>
  </si>
  <si>
    <t>DDEW-30</t>
  </si>
  <si>
    <t>Attends PM Extended Wear briefs with max absorbency Large 44" - 58"</t>
  </si>
  <si>
    <t>DDEW-20</t>
  </si>
  <si>
    <t xml:space="preserve">Attends PM Extended wear briefs w max absorbency  32"-44" </t>
  </si>
  <si>
    <t>DDEW-40</t>
  </si>
  <si>
    <t xml:space="preserve">Attends PM Extended Wear briefs with max absorbency X-Large 58" - 63" </t>
  </si>
  <si>
    <t>DDA20</t>
  </si>
  <si>
    <t>DDA30</t>
  </si>
  <si>
    <t>DDA40</t>
  </si>
  <si>
    <t>Attends Briefs Medium 34"- 44"</t>
  </si>
  <si>
    <t>Attends Briefs Large 44" - 58"</t>
  </si>
  <si>
    <t>Attends Briefs X-Large 58" - 63"</t>
  </si>
  <si>
    <t xml:space="preserve">Underwear Attends XX-LGE 68"X80" </t>
  </si>
  <si>
    <t>WCCP1000</t>
  </si>
  <si>
    <t>Attends Supersorb breathable underpad white 30 x 36</t>
  </si>
  <si>
    <t>Attends Night Preserver Underpad Hvy Abs.  23"x36"</t>
  </si>
  <si>
    <t>3 bags/20</t>
  </si>
  <si>
    <t>APP0710</t>
  </si>
  <si>
    <t>SPDPA</t>
  </si>
  <si>
    <t>ADPMOD</t>
  </si>
  <si>
    <t>Briefs Attends Med 44"-58"</t>
  </si>
  <si>
    <t xml:space="preserve">4 bags/12 </t>
  </si>
  <si>
    <t xml:space="preserve">4 bags/8 </t>
  </si>
  <si>
    <t xml:space="preserve">3 Bags/24 </t>
  </si>
  <si>
    <t xml:space="preserve">3 bags/20 </t>
  </si>
  <si>
    <t xml:space="preserve">4 pks/20 </t>
  </si>
  <si>
    <t>4 bags/12</t>
  </si>
  <si>
    <t xml:space="preserve">4 bags/10 </t>
  </si>
  <si>
    <t>UOM</t>
  </si>
  <si>
    <t xml:space="preserve">CASE QTY </t>
  </si>
  <si>
    <t>Attends Pull-ps Med 34"-44"</t>
  </si>
  <si>
    <t>Attends Pull-Up Lg 44"-58"</t>
  </si>
  <si>
    <t>Attends Pull-up Xlg 58"-68"</t>
  </si>
  <si>
    <t>Briefs Attends Large 44"-58"</t>
  </si>
  <si>
    <t>Attends Pull-ups Youth/Small 20"-32"</t>
  </si>
  <si>
    <t>Liners Attends Plus 24.5"</t>
  </si>
  <si>
    <t>4 pks/20</t>
  </si>
  <si>
    <t>10 pks/20</t>
  </si>
  <si>
    <t>Bladder Control Pads 10.5"</t>
  </si>
  <si>
    <t>48/pk 12 pks/cs</t>
  </si>
  <si>
    <t>UFPP-236</t>
  </si>
  <si>
    <t xml:space="preserve">5 bag/12 </t>
  </si>
  <si>
    <t>Alternate MFG  #</t>
  </si>
  <si>
    <t>Alternate Description</t>
  </si>
  <si>
    <t>Case QTY</t>
  </si>
  <si>
    <t>Cost per case</t>
  </si>
  <si>
    <t>Extended Cost</t>
  </si>
  <si>
    <t xml:space="preserve">
The award shall be made to the responsible Vendors meeting the criteria established in this RFB and providing the lowest cost in total.</t>
  </si>
  <si>
    <t>Briefs Attends XXXL up to 85"</t>
  </si>
  <si>
    <t>Briefs Attends Bariatric 4XL Bariatric 70"X106"</t>
  </si>
  <si>
    <t>Briefs Attends 5XL Overnight Bariatric up to 115"</t>
  </si>
  <si>
    <t>DD55</t>
  </si>
  <si>
    <t xml:space="preserve">Bid 2960- 25 OFFER SHEET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</si>
</sst>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0"/>
      <name val="Century Gothic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02C2-42F7-4A64-BB18-0CB8CFF5C2F3}">
  <dimension ref="A1:M28"/>
  <sheetViews>
    <sheetView tabSelected="1" workbookViewId="0">
      <selection activeCell="A32" sqref="A32"/>
    </sheetView>
  </sheetViews>
  <sheetFormatPr defaultRowHeight="15" x14ac:dyDescent="0.25"/>
  <cols>
    <col min="1" max="1" width="13.85546875" customWidth="1"/>
    <col min="2" max="2" width="17.140625" customWidth="1"/>
    <col min="3" max="3" width="32.5703125" customWidth="1"/>
    <col min="4" max="4" width="23.5703125" customWidth="1"/>
    <col min="5" max="7" width="10" style="4" customWidth="1"/>
    <col min="8" max="8" width="23.5703125" customWidth="1"/>
    <col min="9" max="9" width="21.5703125" customWidth="1"/>
    <col min="13" max="13" width="11.42578125" customWidth="1"/>
    <col min="14" max="17" width="8.7109375" customWidth="1"/>
    <col min="18" max="18" width="15.7109375" customWidth="1"/>
  </cols>
  <sheetData>
    <row r="1" spans="1:13" ht="63.75" customHeight="1" x14ac:dyDescent="0.25">
      <c r="A1" s="12" t="s">
        <v>81</v>
      </c>
      <c r="B1" s="12"/>
      <c r="C1" s="13" t="s">
        <v>76</v>
      </c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4" customHeight="1" x14ac:dyDescent="0.25">
      <c r="A2" s="10" t="s">
        <v>0</v>
      </c>
      <c r="B2" s="10" t="s">
        <v>1</v>
      </c>
      <c r="C2" s="10" t="s">
        <v>2</v>
      </c>
      <c r="D2" s="10" t="s">
        <v>57</v>
      </c>
      <c r="E2" s="10" t="s">
        <v>58</v>
      </c>
      <c r="F2" s="10" t="s">
        <v>74</v>
      </c>
      <c r="G2" s="10" t="s">
        <v>75</v>
      </c>
      <c r="H2" s="11" t="s">
        <v>71</v>
      </c>
      <c r="I2" s="11" t="s">
        <v>72</v>
      </c>
      <c r="J2" s="11" t="s">
        <v>57</v>
      </c>
      <c r="K2" s="11" t="s">
        <v>73</v>
      </c>
      <c r="L2" s="11" t="s">
        <v>74</v>
      </c>
      <c r="M2" s="11" t="s">
        <v>75</v>
      </c>
    </row>
    <row r="3" spans="1:13" ht="39" customHeight="1" x14ac:dyDescent="0.25">
      <c r="A3" s="5">
        <v>2</v>
      </c>
      <c r="B3" s="5" t="s">
        <v>35</v>
      </c>
      <c r="C3" s="6" t="s">
        <v>38</v>
      </c>
      <c r="D3" s="6" t="s">
        <v>10</v>
      </c>
      <c r="E3" s="3">
        <v>96</v>
      </c>
      <c r="F3" s="7"/>
      <c r="G3" s="7">
        <f>SUM(A3*F3)</f>
        <v>0</v>
      </c>
      <c r="H3" s="8"/>
      <c r="I3" s="8"/>
      <c r="J3" s="8"/>
      <c r="K3" s="8"/>
      <c r="L3" s="9"/>
      <c r="M3" s="9">
        <f>SUM(A3*L3)</f>
        <v>0</v>
      </c>
    </row>
    <row r="4" spans="1:13" ht="36.6" customHeight="1" x14ac:dyDescent="0.25">
      <c r="A4" s="5">
        <v>2</v>
      </c>
      <c r="B4" s="5" t="s">
        <v>36</v>
      </c>
      <c r="C4" s="6" t="s">
        <v>39</v>
      </c>
      <c r="D4" s="6" t="s">
        <v>11</v>
      </c>
      <c r="E4" s="3">
        <v>72</v>
      </c>
      <c r="F4" s="7"/>
      <c r="G4" s="7">
        <f t="shared" ref="G4:G28" si="0">SUM(A4*F4)</f>
        <v>0</v>
      </c>
      <c r="H4" s="8"/>
      <c r="I4" s="8"/>
      <c r="J4" s="8"/>
      <c r="K4" s="8"/>
      <c r="L4" s="9"/>
      <c r="M4" s="9">
        <f t="shared" ref="M4:M28" si="1">SUM(A4*L4)</f>
        <v>0</v>
      </c>
    </row>
    <row r="5" spans="1:13" ht="36.6" customHeight="1" x14ac:dyDescent="0.25">
      <c r="A5" s="5">
        <v>110</v>
      </c>
      <c r="B5" s="5" t="s">
        <v>37</v>
      </c>
      <c r="C5" s="6" t="s">
        <v>40</v>
      </c>
      <c r="D5" s="6" t="s">
        <v>45</v>
      </c>
      <c r="E5" s="3">
        <v>60</v>
      </c>
      <c r="F5" s="7"/>
      <c r="G5" s="7">
        <f t="shared" si="0"/>
        <v>0</v>
      </c>
      <c r="H5" s="8"/>
      <c r="I5" s="8"/>
      <c r="J5" s="8"/>
      <c r="K5" s="8"/>
      <c r="L5" s="9"/>
      <c r="M5" s="9">
        <f t="shared" si="1"/>
        <v>0</v>
      </c>
    </row>
    <row r="6" spans="1:13" ht="36.6" customHeight="1" x14ac:dyDescent="0.25">
      <c r="A6" s="5">
        <v>36</v>
      </c>
      <c r="B6" s="5" t="s">
        <v>16</v>
      </c>
      <c r="C6" s="6" t="s">
        <v>41</v>
      </c>
      <c r="D6" s="6" t="s">
        <v>55</v>
      </c>
      <c r="E6" s="3">
        <v>48</v>
      </c>
      <c r="F6" s="7"/>
      <c r="G6" s="7">
        <f t="shared" si="0"/>
        <v>0</v>
      </c>
      <c r="H6" s="8"/>
      <c r="I6" s="8"/>
      <c r="J6" s="8"/>
      <c r="K6" s="8"/>
      <c r="L6" s="9"/>
      <c r="M6" s="9">
        <f t="shared" si="1"/>
        <v>0</v>
      </c>
    </row>
    <row r="7" spans="1:13" ht="36.6" customHeight="1" x14ac:dyDescent="0.25">
      <c r="A7" s="5">
        <v>2</v>
      </c>
      <c r="B7" s="5" t="s">
        <v>25</v>
      </c>
      <c r="C7" s="6" t="s">
        <v>26</v>
      </c>
      <c r="D7" s="6" t="s">
        <v>56</v>
      </c>
      <c r="E7" s="3">
        <v>40</v>
      </c>
      <c r="F7" s="7"/>
      <c r="G7" s="7">
        <f t="shared" si="0"/>
        <v>0</v>
      </c>
      <c r="H7" s="8"/>
      <c r="I7" s="8"/>
      <c r="J7" s="8"/>
      <c r="K7" s="8"/>
      <c r="L7" s="9"/>
      <c r="M7" s="9">
        <f t="shared" si="1"/>
        <v>0</v>
      </c>
    </row>
    <row r="8" spans="1:13" ht="36.6" customHeight="1" x14ac:dyDescent="0.25">
      <c r="A8" s="5">
        <v>12</v>
      </c>
      <c r="B8" s="5" t="s">
        <v>46</v>
      </c>
      <c r="C8" s="6" t="s">
        <v>63</v>
      </c>
      <c r="D8" s="6" t="s">
        <v>12</v>
      </c>
      <c r="E8" s="3">
        <v>80</v>
      </c>
      <c r="F8" s="7"/>
      <c r="G8" s="7">
        <f t="shared" si="0"/>
        <v>0</v>
      </c>
      <c r="H8" s="8"/>
      <c r="I8" s="8"/>
      <c r="J8" s="8"/>
      <c r="K8" s="8"/>
      <c r="L8" s="9"/>
      <c r="M8" s="9">
        <f t="shared" si="1"/>
        <v>0</v>
      </c>
    </row>
    <row r="9" spans="1:13" ht="36.6" customHeight="1" x14ac:dyDescent="0.25">
      <c r="A9" s="5">
        <v>38</v>
      </c>
      <c r="B9" s="5" t="s">
        <v>3</v>
      </c>
      <c r="C9" s="6" t="s">
        <v>59</v>
      </c>
      <c r="D9" s="6" t="s">
        <v>12</v>
      </c>
      <c r="E9" s="3">
        <v>80</v>
      </c>
      <c r="F9" s="7"/>
      <c r="G9" s="7">
        <f t="shared" si="0"/>
        <v>0</v>
      </c>
      <c r="H9" s="8"/>
      <c r="I9" s="8"/>
      <c r="J9" s="8"/>
      <c r="K9" s="8"/>
      <c r="L9" s="9"/>
      <c r="M9" s="9">
        <f t="shared" si="1"/>
        <v>0</v>
      </c>
    </row>
    <row r="10" spans="1:13" ht="35.450000000000003" customHeight="1" x14ac:dyDescent="0.25">
      <c r="A10" s="5">
        <v>162</v>
      </c>
      <c r="B10" s="5" t="s">
        <v>4</v>
      </c>
      <c r="C10" s="6" t="s">
        <v>60</v>
      </c>
      <c r="D10" s="6" t="s">
        <v>13</v>
      </c>
      <c r="E10" s="3">
        <v>72</v>
      </c>
      <c r="F10" s="7"/>
      <c r="G10" s="7">
        <f t="shared" si="0"/>
        <v>0</v>
      </c>
      <c r="H10" s="8"/>
      <c r="I10" s="8"/>
      <c r="J10" s="8"/>
      <c r="K10" s="8"/>
      <c r="L10" s="9"/>
      <c r="M10" s="9">
        <f t="shared" si="1"/>
        <v>0</v>
      </c>
    </row>
    <row r="11" spans="1:13" ht="37.35" customHeight="1" x14ac:dyDescent="0.25">
      <c r="A11" s="5">
        <v>134</v>
      </c>
      <c r="B11" s="5" t="s">
        <v>5</v>
      </c>
      <c r="C11" s="6" t="s">
        <v>61</v>
      </c>
      <c r="D11" s="6" t="s">
        <v>14</v>
      </c>
      <c r="E11" s="3">
        <v>56</v>
      </c>
      <c r="F11" s="7"/>
      <c r="G11" s="7">
        <f t="shared" si="0"/>
        <v>0</v>
      </c>
      <c r="H11" s="8"/>
      <c r="I11" s="8"/>
      <c r="J11" s="8"/>
      <c r="K11" s="8"/>
      <c r="L11" s="9"/>
      <c r="M11" s="9">
        <f t="shared" si="1"/>
        <v>0</v>
      </c>
    </row>
    <row r="12" spans="1:13" ht="33.6" customHeight="1" x14ac:dyDescent="0.25">
      <c r="A12" s="5">
        <v>520</v>
      </c>
      <c r="B12" s="5" t="s">
        <v>17</v>
      </c>
      <c r="C12" s="6" t="s">
        <v>18</v>
      </c>
      <c r="D12" s="6" t="s">
        <v>54</v>
      </c>
      <c r="E12" s="3">
        <v>80</v>
      </c>
      <c r="F12" s="7"/>
      <c r="G12" s="7">
        <f t="shared" si="0"/>
        <v>0</v>
      </c>
      <c r="H12" s="8"/>
      <c r="I12" s="8"/>
      <c r="J12" s="8"/>
      <c r="K12" s="8"/>
      <c r="L12" s="9"/>
      <c r="M12" s="9">
        <f t="shared" si="1"/>
        <v>0</v>
      </c>
    </row>
    <row r="13" spans="1:13" ht="33.6" customHeight="1" x14ac:dyDescent="0.25">
      <c r="A13" s="5">
        <v>30</v>
      </c>
      <c r="B13" s="5" t="s">
        <v>47</v>
      </c>
      <c r="C13" s="6" t="s">
        <v>64</v>
      </c>
      <c r="D13" s="6" t="s">
        <v>65</v>
      </c>
      <c r="E13" s="3">
        <v>80</v>
      </c>
      <c r="F13" s="7"/>
      <c r="G13" s="7">
        <f t="shared" si="0"/>
        <v>0</v>
      </c>
      <c r="H13" s="8"/>
      <c r="I13" s="8"/>
      <c r="J13" s="8"/>
      <c r="K13" s="8"/>
      <c r="L13" s="9"/>
      <c r="M13" s="9">
        <f t="shared" si="1"/>
        <v>0</v>
      </c>
    </row>
    <row r="14" spans="1:13" ht="33.6" customHeight="1" x14ac:dyDescent="0.25">
      <c r="A14" s="5">
        <v>2</v>
      </c>
      <c r="B14" s="5" t="s">
        <v>48</v>
      </c>
      <c r="C14" s="6" t="s">
        <v>67</v>
      </c>
      <c r="D14" s="6" t="s">
        <v>66</v>
      </c>
      <c r="E14" s="3">
        <v>200</v>
      </c>
      <c r="F14" s="7"/>
      <c r="G14" s="7">
        <f t="shared" si="0"/>
        <v>0</v>
      </c>
      <c r="H14" s="8"/>
      <c r="I14" s="8"/>
      <c r="J14" s="8"/>
      <c r="K14" s="8"/>
      <c r="L14" s="9"/>
      <c r="M14" s="9">
        <f t="shared" si="1"/>
        <v>0</v>
      </c>
    </row>
    <row r="15" spans="1:13" ht="42" customHeight="1" x14ac:dyDescent="0.25">
      <c r="A15" s="5">
        <v>2</v>
      </c>
      <c r="B15" s="5" t="s">
        <v>42</v>
      </c>
      <c r="C15" s="6" t="s">
        <v>6</v>
      </c>
      <c r="D15" s="6" t="s">
        <v>68</v>
      </c>
      <c r="E15" s="3">
        <v>576</v>
      </c>
      <c r="F15" s="7"/>
      <c r="G15" s="7">
        <f t="shared" si="0"/>
        <v>0</v>
      </c>
      <c r="H15" s="8"/>
      <c r="I15" s="8"/>
      <c r="J15" s="8"/>
      <c r="K15" s="8"/>
      <c r="L15" s="9"/>
      <c r="M15" s="9">
        <f t="shared" si="1"/>
        <v>0</v>
      </c>
    </row>
    <row r="16" spans="1:13" ht="31.7" customHeight="1" x14ac:dyDescent="0.25">
      <c r="A16" s="5">
        <v>2</v>
      </c>
      <c r="B16" s="5" t="s">
        <v>69</v>
      </c>
      <c r="C16" s="6" t="s">
        <v>7</v>
      </c>
      <c r="D16" s="6" t="s">
        <v>8</v>
      </c>
      <c r="E16" s="3">
        <v>150</v>
      </c>
      <c r="F16" s="7"/>
      <c r="G16" s="7">
        <f t="shared" si="0"/>
        <v>0</v>
      </c>
      <c r="H16" s="8"/>
      <c r="I16" s="8"/>
      <c r="J16" s="8"/>
      <c r="K16" s="8"/>
      <c r="L16" s="9"/>
      <c r="M16" s="9">
        <f t="shared" si="1"/>
        <v>0</v>
      </c>
    </row>
    <row r="17" spans="1:13" ht="24" customHeight="1" x14ac:dyDescent="0.25">
      <c r="A17" s="5">
        <v>2</v>
      </c>
      <c r="B17" s="5" t="s">
        <v>9</v>
      </c>
      <c r="C17" s="6" t="s">
        <v>44</v>
      </c>
      <c r="D17" s="6" t="s">
        <v>15</v>
      </c>
      <c r="E17" s="3">
        <v>150</v>
      </c>
      <c r="F17" s="7"/>
      <c r="G17" s="7">
        <f t="shared" si="0"/>
        <v>0</v>
      </c>
      <c r="H17" s="8"/>
      <c r="I17" s="8"/>
      <c r="J17" s="8"/>
      <c r="K17" s="8"/>
      <c r="L17" s="9"/>
      <c r="M17" s="9">
        <f t="shared" si="1"/>
        <v>0</v>
      </c>
    </row>
    <row r="18" spans="1:13" ht="25.5" x14ac:dyDescent="0.25">
      <c r="A18" s="5">
        <v>2</v>
      </c>
      <c r="B18" s="5" t="s">
        <v>31</v>
      </c>
      <c r="C18" s="6" t="s">
        <v>32</v>
      </c>
      <c r="D18" s="6" t="s">
        <v>13</v>
      </c>
      <c r="E18" s="3">
        <v>72</v>
      </c>
      <c r="F18" s="7"/>
      <c r="G18" s="7">
        <f t="shared" si="0"/>
        <v>0</v>
      </c>
      <c r="H18" s="8"/>
      <c r="I18" s="8"/>
      <c r="J18" s="8"/>
      <c r="K18" s="8"/>
      <c r="L18" s="9"/>
      <c r="M18" s="9">
        <f t="shared" si="1"/>
        <v>0</v>
      </c>
    </row>
    <row r="19" spans="1:13" ht="36" customHeight="1" x14ac:dyDescent="0.25">
      <c r="A19" s="5">
        <v>2</v>
      </c>
      <c r="B19" s="5" t="s">
        <v>29</v>
      </c>
      <c r="C19" s="6" t="s">
        <v>30</v>
      </c>
      <c r="D19" s="6" t="s">
        <v>14</v>
      </c>
      <c r="E19" s="3">
        <v>56</v>
      </c>
      <c r="F19" s="7"/>
      <c r="G19" s="7">
        <f t="shared" si="0"/>
        <v>0</v>
      </c>
      <c r="H19" s="8"/>
      <c r="I19" s="8"/>
      <c r="J19" s="8"/>
      <c r="K19" s="8"/>
      <c r="L19" s="9"/>
      <c r="M19" s="9">
        <f t="shared" si="1"/>
        <v>0</v>
      </c>
    </row>
    <row r="20" spans="1:13" ht="39.75" customHeight="1" x14ac:dyDescent="0.25">
      <c r="A20" s="5">
        <v>2</v>
      </c>
      <c r="B20" s="5" t="s">
        <v>33</v>
      </c>
      <c r="C20" s="6" t="s">
        <v>34</v>
      </c>
      <c r="D20" s="6" t="s">
        <v>14</v>
      </c>
      <c r="E20" s="3">
        <v>56</v>
      </c>
      <c r="F20" s="7"/>
      <c r="G20" s="7">
        <f t="shared" si="0"/>
        <v>0</v>
      </c>
      <c r="H20" s="8"/>
      <c r="I20" s="8"/>
      <c r="J20" s="8"/>
      <c r="K20" s="8"/>
      <c r="L20" s="9"/>
      <c r="M20" s="9">
        <f t="shared" si="1"/>
        <v>0</v>
      </c>
    </row>
    <row r="21" spans="1:13" ht="38.450000000000003" customHeight="1" x14ac:dyDescent="0.25">
      <c r="A21" s="5">
        <v>2</v>
      </c>
      <c r="B21" s="5" t="s">
        <v>28</v>
      </c>
      <c r="C21" s="6" t="s">
        <v>43</v>
      </c>
      <c r="D21" s="6" t="s">
        <v>70</v>
      </c>
      <c r="E21" s="3">
        <v>60</v>
      </c>
      <c r="F21" s="7"/>
      <c r="G21" s="7">
        <f t="shared" si="0"/>
        <v>0</v>
      </c>
      <c r="H21" s="8"/>
      <c r="I21" s="8"/>
      <c r="J21" s="8"/>
      <c r="K21" s="8"/>
      <c r="L21" s="9"/>
      <c r="M21" s="9">
        <f t="shared" si="1"/>
        <v>0</v>
      </c>
    </row>
    <row r="22" spans="1:13" ht="27" customHeight="1" x14ac:dyDescent="0.25">
      <c r="A22" s="5">
        <v>12</v>
      </c>
      <c r="B22" s="5" t="s">
        <v>22</v>
      </c>
      <c r="C22" s="6" t="s">
        <v>49</v>
      </c>
      <c r="D22" s="6" t="s">
        <v>11</v>
      </c>
      <c r="E22" s="3">
        <v>72</v>
      </c>
      <c r="F22" s="7"/>
      <c r="G22" s="7">
        <f t="shared" si="0"/>
        <v>0</v>
      </c>
      <c r="H22" s="8"/>
      <c r="I22" s="8"/>
      <c r="J22" s="8"/>
      <c r="K22" s="8"/>
      <c r="L22" s="9"/>
      <c r="M22" s="9">
        <f t="shared" si="1"/>
        <v>0</v>
      </c>
    </row>
    <row r="23" spans="1:13" ht="24" customHeight="1" x14ac:dyDescent="0.25">
      <c r="A23" s="5">
        <v>38</v>
      </c>
      <c r="B23" s="5" t="s">
        <v>23</v>
      </c>
      <c r="C23" s="2" t="s">
        <v>24</v>
      </c>
      <c r="D23" s="6" t="s">
        <v>50</v>
      </c>
      <c r="E23" s="3">
        <v>48</v>
      </c>
      <c r="F23" s="7"/>
      <c r="G23" s="7">
        <f t="shared" si="0"/>
        <v>0</v>
      </c>
      <c r="H23" s="8"/>
      <c r="I23" s="8"/>
      <c r="J23" s="8"/>
      <c r="K23" s="8"/>
      <c r="L23" s="9"/>
      <c r="M23" s="9">
        <f t="shared" si="1"/>
        <v>0</v>
      </c>
    </row>
    <row r="24" spans="1:13" ht="24" customHeight="1" x14ac:dyDescent="0.25">
      <c r="A24" s="5">
        <v>1</v>
      </c>
      <c r="B24" s="5" t="s">
        <v>80</v>
      </c>
      <c r="C24" s="2" t="s">
        <v>77</v>
      </c>
      <c r="D24" s="6"/>
      <c r="E24" s="3"/>
      <c r="F24" s="7"/>
      <c r="G24" s="7">
        <f t="shared" si="0"/>
        <v>0</v>
      </c>
      <c r="H24" s="8"/>
      <c r="I24" s="8"/>
      <c r="J24" s="8"/>
      <c r="K24" s="8"/>
      <c r="L24" s="9"/>
      <c r="M24" s="9">
        <f t="shared" si="1"/>
        <v>0</v>
      </c>
    </row>
    <row r="25" spans="1:13" ht="24" customHeight="1" x14ac:dyDescent="0.25">
      <c r="A25" s="5">
        <v>74</v>
      </c>
      <c r="B25" s="5" t="s">
        <v>19</v>
      </c>
      <c r="C25" s="1" t="s">
        <v>78</v>
      </c>
      <c r="D25" s="6" t="s">
        <v>51</v>
      </c>
      <c r="E25" s="3">
        <v>32</v>
      </c>
      <c r="F25" s="7"/>
      <c r="G25" s="7">
        <f t="shared" si="0"/>
        <v>0</v>
      </c>
      <c r="H25" s="8"/>
      <c r="I25" s="8"/>
      <c r="J25" s="8"/>
      <c r="K25" s="8"/>
      <c r="L25" s="9"/>
      <c r="M25" s="9">
        <f t="shared" si="1"/>
        <v>0</v>
      </c>
    </row>
    <row r="26" spans="1:13" ht="24" customHeight="1" x14ac:dyDescent="0.25">
      <c r="A26" s="5">
        <v>28</v>
      </c>
      <c r="B26" s="5" t="s">
        <v>27</v>
      </c>
      <c r="C26" s="1" t="s">
        <v>79</v>
      </c>
      <c r="D26" s="6" t="s">
        <v>51</v>
      </c>
      <c r="E26" s="3">
        <v>32</v>
      </c>
      <c r="F26" s="7"/>
      <c r="G26" s="7">
        <f t="shared" si="0"/>
        <v>0</v>
      </c>
      <c r="H26" s="8"/>
      <c r="I26" s="8"/>
      <c r="J26" s="8"/>
      <c r="K26" s="8"/>
      <c r="L26" s="9"/>
      <c r="M26" s="9">
        <f t="shared" si="1"/>
        <v>0</v>
      </c>
    </row>
    <row r="27" spans="1:13" ht="24" customHeight="1" x14ac:dyDescent="0.25">
      <c r="A27" s="5">
        <v>1</v>
      </c>
      <c r="B27" s="5" t="s">
        <v>22</v>
      </c>
      <c r="C27" s="6" t="s">
        <v>62</v>
      </c>
      <c r="D27" s="6" t="s">
        <v>52</v>
      </c>
      <c r="E27" s="3">
        <v>72</v>
      </c>
      <c r="F27" s="7"/>
      <c r="G27" s="7">
        <f t="shared" si="0"/>
        <v>0</v>
      </c>
      <c r="H27" s="8"/>
      <c r="I27" s="8"/>
      <c r="J27" s="8"/>
      <c r="K27" s="8"/>
      <c r="L27" s="9"/>
      <c r="M27" s="9">
        <f t="shared" si="1"/>
        <v>0</v>
      </c>
    </row>
    <row r="28" spans="1:13" ht="24" customHeight="1" x14ac:dyDescent="0.25">
      <c r="A28" s="5">
        <v>1</v>
      </c>
      <c r="B28" s="5" t="s">
        <v>20</v>
      </c>
      <c r="C28" s="6" t="s">
        <v>21</v>
      </c>
      <c r="D28" s="6" t="s">
        <v>53</v>
      </c>
      <c r="E28" s="3">
        <v>60</v>
      </c>
      <c r="F28" s="7"/>
      <c r="G28" s="7">
        <f t="shared" si="0"/>
        <v>0</v>
      </c>
      <c r="H28" s="8"/>
      <c r="I28" s="8"/>
      <c r="J28" s="8"/>
      <c r="K28" s="8"/>
      <c r="L28" s="9"/>
      <c r="M28" s="9">
        <f t="shared" si="1"/>
        <v>0</v>
      </c>
    </row>
  </sheetData>
  <mergeCells count="2">
    <mergeCell ref="A1:B1"/>
    <mergeCell ref="C1:M1"/>
  </mergeCells>
  <phoneticPr fontId="3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Carrie</dc:creator>
  <cp:lastModifiedBy>Russell, Matthew</cp:lastModifiedBy>
  <dcterms:created xsi:type="dcterms:W3CDTF">2024-06-28T13:58:28Z</dcterms:created>
  <dcterms:modified xsi:type="dcterms:W3CDTF">2024-08-28T19:06:56Z</dcterms:modified>
</cp:coreProperties>
</file>