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wayne.edu\Departments\Purchasing Office\Common\a    RFPs\2026-Calendar Year\RFP-Lab Coat Dispensing Program\RFP\"/>
    </mc:Choice>
  </mc:AlternateContent>
  <xr:revisionPtr revIDLastSave="0" documentId="13_ncr:1_{E21885F1-DEE9-4490-86FD-C57938D9415D}" xr6:coauthVersionLast="47" xr6:coauthVersionMax="47" xr10:uidLastSave="{00000000-0000-0000-0000-000000000000}"/>
  <bookViews>
    <workbookView xWindow="-23148" yWindow="-1812" windowWidth="23256" windowHeight="12456" xr2:uid="{E95208ED-8347-4805-A82E-EFD52CC42531}"/>
  </bookViews>
  <sheets>
    <sheet name="Cost Schedule C" sheetId="2" r:id="rId1"/>
    <sheet name="Cost Schedule C2" sheetId="3" state="hidden" r:id="rId2"/>
    <sheet name="Cost Schedule C3" sheetId="4" state="hidden" r:id="rId3"/>
  </sheets>
  <definedNames>
    <definedName name="_xlnm.Print_Area" localSheetId="1">'Cost Schedule C2'!$A$4:$E$66</definedName>
    <definedName name="_xlnm.Print_Area" localSheetId="2">'Cost Schedule C3'!$A$4:$C$21</definedName>
    <definedName name="_xlnm.Print_Titles" localSheetId="0">'Cost Schedule C'!$4:$4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<sst xmlns="http://schemas.openxmlformats.org/spreadsheetml/2006/main" count="62" uniqueCount="39">
  <si>
    <t>Item</t>
  </si>
  <si>
    <t>Description</t>
  </si>
  <si>
    <t>Authorized Signature</t>
  </si>
  <si>
    <t>Date</t>
  </si>
  <si>
    <t>Printed Name</t>
  </si>
  <si>
    <t>Title</t>
  </si>
  <si>
    <t>Email Address</t>
  </si>
  <si>
    <t>Phone Number</t>
  </si>
  <si>
    <t>Manufacturer</t>
  </si>
  <si>
    <t>No</t>
  </si>
  <si>
    <t>or</t>
  </si>
  <si>
    <t>Cost Plus</t>
  </si>
  <si>
    <t>Discount from List</t>
  </si>
  <si>
    <t>Company Name</t>
  </si>
  <si>
    <t>Tiers (if any)</t>
  </si>
  <si>
    <t>Percent</t>
  </si>
  <si>
    <t>Quantity</t>
  </si>
  <si>
    <t>Unit Price</t>
  </si>
  <si>
    <t>Total Price</t>
  </si>
  <si>
    <t>Lab Coat Dispensing Program 2026</t>
  </si>
  <si>
    <t>Cost Schedule C</t>
  </si>
  <si>
    <t xml:space="preserve">Item No. </t>
  </si>
  <si>
    <t>FRCP Lab Coat</t>
  </si>
  <si>
    <t>Washing, folding, care of all labcoats and restocking units</t>
  </si>
  <si>
    <t>Local assistance for machines</t>
  </si>
  <si>
    <t>Poly Cotton Lab Coat (Sizes XS -4XL)</t>
  </si>
  <si>
    <t>TOTAL COST</t>
  </si>
  <si>
    <t xml:space="preserve">     X-Large</t>
  </si>
  <si>
    <t xml:space="preserve">     2X-Large</t>
  </si>
  <si>
    <t xml:space="preserve">     3X-Large</t>
  </si>
  <si>
    <t xml:space="preserve">     4X-Large</t>
  </si>
  <si>
    <t xml:space="preserve">     Large</t>
  </si>
  <si>
    <t xml:space="preserve">     Medium</t>
  </si>
  <si>
    <t xml:space="preserve">     Small</t>
  </si>
  <si>
    <t xml:space="preserve">     X-Small</t>
  </si>
  <si>
    <t>D-20 Gen 2</t>
  </si>
  <si>
    <t>R-110 Compacting</t>
  </si>
  <si>
    <t>D-16 Gen 2</t>
  </si>
  <si>
    <t>R-110 Gen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</si>
</sst>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bgColor theme="5" tint="0.79998168889431442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4" fontId="7" fillId="0" borderId="0" applyFont="0" applyFill="0" applyBorder="0" applyAlignment="0" applyProtection="0"/>
  </cellStyleXfs>
  <cellXfs count="48">
    <xf numFmtId="0" fontId="0" fillId="0" borderId="0" xfId="0"/>
    <xf numFmtId="0" fontId="5" fillId="0" borderId="1" xfId="1" applyFont="1" applyBorder="1" applyAlignment="1">
      <alignment horizontal="center" wrapText="1"/>
    </xf>
    <xf numFmtId="0" fontId="4" fillId="0" borderId="0" xfId="1" applyAlignment="1">
      <alignment wrapText="1"/>
    </xf>
    <xf numFmtId="0" fontId="4" fillId="0" borderId="1" xfId="1" applyBorder="1" applyAlignment="1">
      <alignment horizontal="center"/>
    </xf>
    <xf numFmtId="0" fontId="4" fillId="0" borderId="0" xfId="1"/>
    <xf numFmtId="0" fontId="4" fillId="0" borderId="0" xfId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2" xfId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Continuous" wrapText="1"/>
    </xf>
    <xf numFmtId="0" fontId="5" fillId="0" borderId="0" xfId="1" applyFont="1" applyAlignment="1">
      <alignment horizontal="centerContinuous" wrapText="1"/>
    </xf>
    <xf numFmtId="0" fontId="4" fillId="2" borderId="1" xfId="1" applyFill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4" xfId="1" applyBorder="1" applyAlignment="1">
      <alignment horizontal="center"/>
    </xf>
    <xf numFmtId="3" fontId="4" fillId="0" borderId="4" xfId="1" applyNumberFormat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9" xfId="1" applyBorder="1" applyAlignment="1">
      <alignment horizontal="center"/>
    </xf>
    <xf numFmtId="0" fontId="3" fillId="0" borderId="1" xfId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7" fontId="4" fillId="0" borderId="4" xfId="2" applyNumberFormat="1" applyFont="1" applyBorder="1" applyAlignment="1">
      <alignment horizontal="center" vertical="center"/>
    </xf>
    <xf numFmtId="7" fontId="4" fillId="0" borderId="5" xfId="2" applyNumberFormat="1" applyFont="1" applyBorder="1" applyAlignment="1">
      <alignment horizontal="center" vertical="center"/>
    </xf>
    <xf numFmtId="7" fontId="4" fillId="0" borderId="1" xfId="2" applyNumberFormat="1" applyFont="1" applyBorder="1" applyAlignment="1">
      <alignment horizontal="center" vertical="center"/>
    </xf>
    <xf numFmtId="7" fontId="4" fillId="0" borderId="7" xfId="2" applyNumberFormat="1" applyFont="1" applyBorder="1" applyAlignment="1">
      <alignment horizontal="center" vertical="center"/>
    </xf>
    <xf numFmtId="7" fontId="8" fillId="0" borderId="1" xfId="2" applyNumberFormat="1" applyFont="1" applyBorder="1" applyAlignment="1">
      <alignment horizontal="center" vertical="center"/>
    </xf>
    <xf numFmtId="7" fontId="8" fillId="0" borderId="7" xfId="2" applyNumberFormat="1" applyFont="1" applyBorder="1" applyAlignment="1">
      <alignment horizontal="center" vertical="center"/>
    </xf>
    <xf numFmtId="7" fontId="8" fillId="0" borderId="1" xfId="2" applyNumberFormat="1" applyFont="1" applyFill="1" applyBorder="1" applyAlignment="1">
      <alignment horizontal="center" vertical="center"/>
    </xf>
    <xf numFmtId="7" fontId="8" fillId="0" borderId="14" xfId="2" applyNumberFormat="1" applyFont="1" applyFill="1" applyBorder="1" applyAlignment="1">
      <alignment horizontal="center" vertical="center"/>
    </xf>
    <xf numFmtId="7" fontId="4" fillId="0" borderId="15" xfId="2" applyNumberFormat="1" applyFont="1" applyBorder="1" applyAlignment="1">
      <alignment horizontal="center" vertical="center"/>
    </xf>
    <xf numFmtId="7" fontId="8" fillId="0" borderId="9" xfId="2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7" fontId="5" fillId="0" borderId="10" xfId="2" applyNumberFormat="1" applyFont="1" applyBorder="1" applyAlignment="1">
      <alignment horizontal="center" vertical="center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18" xfId="1" applyBorder="1" applyAlignment="1">
      <alignment horizontal="center"/>
    </xf>
    <xf numFmtId="0" fontId="4" fillId="0" borderId="19" xfId="1" applyBorder="1" applyAlignment="1">
      <alignment horizontal="center"/>
    </xf>
    <xf numFmtId="0" fontId="2" fillId="0" borderId="20" xfId="1" applyFont="1" applyBorder="1" applyAlignment="1">
      <alignment horizontal="left" vertical="top"/>
    </xf>
    <xf numFmtId="0" fontId="11" fillId="0" borderId="1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top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</cellXfs>
  <cellStyles count="3">
    <cellStyle name="Currency" xfId="2" builtinId="4"/>
    <cellStyle name="Normal" xfId="0" builtinId="0"/>
    <cellStyle name="Normal 2 2" xfId="1" xr:uid="{08EA0049-494B-4038-BEC6-8787B6AF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C8FB-D851-473A-BF80-661B7C399998}">
  <sheetPr>
    <tabColor rgb="FF00B050"/>
    <pageSetUpPr fitToPage="1"/>
  </sheetPr>
  <dimension ref="A1:F42"/>
  <sheetViews>
    <sheetView tabSelected="1" zoomScaleNormal="100" workbookViewId="0">
      <selection activeCell="G17" sqref="G17"/>
    </sheetView>
  </sheetViews>
  <sheetFormatPr defaultColWidth="9.109375" defaultRowHeight="14.4" x14ac:dyDescent="0.3"/>
  <cols>
    <col min="1" max="1" width="7.6640625" style="5" customWidth="1"/>
    <col min="2" max="2" width="13.6640625" style="5" customWidth="1"/>
    <col min="3" max="3" width="52.6640625" style="5" bestFit="1" customWidth="1"/>
    <col min="4" max="4" width="15.6640625" style="5" customWidth="1"/>
    <col min="5" max="5" width="12.88671875" style="5" customWidth="1"/>
    <col min="6" max="6" width="13.44140625" style="4" bestFit="1" customWidth="1"/>
    <col min="7" max="16384" width="9.109375" style="4"/>
  </cols>
  <sheetData>
    <row r="1" spans="1:6" ht="31.95" customHeight="1" x14ac:dyDescent="0.35">
      <c r="A1" s="47" t="s">
        <v>19</v>
      </c>
      <c r="B1" s="47"/>
      <c r="C1" s="47"/>
      <c r="D1" s="47"/>
      <c r="E1" s="47"/>
      <c r="F1" s="47"/>
    </row>
    <row r="2" spans="1:6" ht="18" x14ac:dyDescent="0.35">
      <c r="A2" s="47" t="s">
        <v>20</v>
      </c>
      <c r="B2" s="47"/>
      <c r="C2" s="47"/>
      <c r="D2" s="47"/>
      <c r="E2" s="47"/>
      <c r="F2" s="47"/>
    </row>
    <row r="3" spans="1:6" ht="15" thickBot="1" x14ac:dyDescent="0.35"/>
    <row r="4" spans="1:6" s="2" customFormat="1" ht="22.5" customHeight="1" thickBot="1" x14ac:dyDescent="0.35">
      <c r="A4" s="44" t="s">
        <v>0</v>
      </c>
      <c r="B4" s="45" t="s">
        <v>21</v>
      </c>
      <c r="C4" s="45" t="s">
        <v>1</v>
      </c>
      <c r="D4" s="45" t="s">
        <v>16</v>
      </c>
      <c r="E4" s="45" t="s">
        <v>17</v>
      </c>
      <c r="F4" s="46" t="s">
        <v>18</v>
      </c>
    </row>
    <row r="5" spans="1:6" x14ac:dyDescent="0.3">
      <c r="A5" s="12">
        <v>1</v>
      </c>
      <c r="B5" s="13"/>
      <c r="C5" s="38" t="s">
        <v>25</v>
      </c>
      <c r="D5" s="14">
        <v>3500</v>
      </c>
      <c r="E5" s="22"/>
      <c r="F5" s="23"/>
    </row>
    <row r="6" spans="1:6" x14ac:dyDescent="0.3">
      <c r="A6" s="15">
        <v>2</v>
      </c>
      <c r="B6" s="34"/>
      <c r="C6" s="40" t="s">
        <v>34</v>
      </c>
      <c r="D6" s="36">
        <f>SUM(D5*7%)</f>
        <v>245.00000000000003</v>
      </c>
      <c r="E6" s="24"/>
      <c r="F6" s="25"/>
    </row>
    <row r="7" spans="1:6" x14ac:dyDescent="0.3">
      <c r="A7" s="15">
        <v>3</v>
      </c>
      <c r="B7" s="34"/>
      <c r="C7" s="41" t="s">
        <v>33</v>
      </c>
      <c r="D7" s="36">
        <f>SUM(D5*30%)</f>
        <v>1050</v>
      </c>
      <c r="E7" s="26"/>
      <c r="F7" s="27"/>
    </row>
    <row r="8" spans="1:6" x14ac:dyDescent="0.3">
      <c r="A8" s="15">
        <v>4</v>
      </c>
      <c r="B8" s="34"/>
      <c r="C8" s="42" t="s">
        <v>32</v>
      </c>
      <c r="D8" s="36">
        <f>SUM(D5*37%)</f>
        <v>1295</v>
      </c>
      <c r="E8" s="28"/>
      <c r="F8" s="27"/>
    </row>
    <row r="9" spans="1:6" x14ac:dyDescent="0.3">
      <c r="A9" s="15">
        <v>5</v>
      </c>
      <c r="B9" s="34"/>
      <c r="C9" s="41" t="s">
        <v>31</v>
      </c>
      <c r="D9" s="36">
        <f>SUM(D5*18%)</f>
        <v>630</v>
      </c>
      <c r="E9" s="28"/>
      <c r="F9" s="27"/>
    </row>
    <row r="10" spans="1:6" x14ac:dyDescent="0.3">
      <c r="A10" s="15">
        <v>6</v>
      </c>
      <c r="B10" s="34"/>
      <c r="C10" s="42" t="s">
        <v>27</v>
      </c>
      <c r="D10" s="36">
        <f>SUM(D5*4%)</f>
        <v>140</v>
      </c>
      <c r="E10" s="28"/>
      <c r="F10" s="27"/>
    </row>
    <row r="11" spans="1:6" x14ac:dyDescent="0.3">
      <c r="A11" s="15">
        <v>7</v>
      </c>
      <c r="B11" s="35"/>
      <c r="C11" s="41" t="s">
        <v>28</v>
      </c>
      <c r="D11" s="37">
        <f>SUM(D5*3%)</f>
        <v>105</v>
      </c>
      <c r="E11" s="29"/>
      <c r="F11" s="30"/>
    </row>
    <row r="12" spans="1:6" x14ac:dyDescent="0.3">
      <c r="A12" s="15">
        <v>8</v>
      </c>
      <c r="B12" s="34"/>
      <c r="C12" s="39" t="s">
        <v>29</v>
      </c>
      <c r="D12" s="36">
        <f>SUM(D5*1%)</f>
        <v>35</v>
      </c>
      <c r="E12" s="28"/>
      <c r="F12" s="25"/>
    </row>
    <row r="13" spans="1:6" x14ac:dyDescent="0.3">
      <c r="A13" s="15">
        <v>9</v>
      </c>
      <c r="B13" s="34"/>
      <c r="C13" s="39" t="s">
        <v>30</v>
      </c>
      <c r="D13" s="36">
        <v>1</v>
      </c>
      <c r="E13" s="28"/>
      <c r="F13" s="25"/>
    </row>
    <row r="14" spans="1:6" x14ac:dyDescent="0.3">
      <c r="A14" s="15">
        <v>10</v>
      </c>
      <c r="B14" s="3"/>
      <c r="C14" s="43" t="s">
        <v>22</v>
      </c>
      <c r="D14" s="3">
        <v>365</v>
      </c>
      <c r="E14" s="28"/>
      <c r="F14" s="25"/>
    </row>
    <row r="15" spans="1:6" x14ac:dyDescent="0.3">
      <c r="A15" s="15">
        <v>11</v>
      </c>
      <c r="B15" s="3"/>
      <c r="C15" s="40" t="s">
        <v>34</v>
      </c>
      <c r="D15" s="3">
        <v>33</v>
      </c>
      <c r="E15" s="28"/>
      <c r="F15" s="25"/>
    </row>
    <row r="16" spans="1:6" x14ac:dyDescent="0.3">
      <c r="A16" s="15">
        <v>12</v>
      </c>
      <c r="B16" s="3"/>
      <c r="C16" s="41" t="s">
        <v>33</v>
      </c>
      <c r="D16" s="3">
        <v>64</v>
      </c>
      <c r="E16" s="28"/>
      <c r="F16" s="25"/>
    </row>
    <row r="17" spans="1:6" x14ac:dyDescent="0.3">
      <c r="A17" s="15">
        <v>13</v>
      </c>
      <c r="B17" s="3"/>
      <c r="C17" s="42" t="s">
        <v>32</v>
      </c>
      <c r="D17" s="3">
        <v>112</v>
      </c>
      <c r="E17" s="28"/>
      <c r="F17" s="25"/>
    </row>
    <row r="18" spans="1:6" x14ac:dyDescent="0.3">
      <c r="A18" s="15">
        <v>14</v>
      </c>
      <c r="B18" s="3"/>
      <c r="C18" s="41" t="s">
        <v>31</v>
      </c>
      <c r="D18" s="3">
        <v>76</v>
      </c>
      <c r="E18" s="28"/>
      <c r="F18" s="25"/>
    </row>
    <row r="19" spans="1:6" x14ac:dyDescent="0.3">
      <c r="A19" s="15">
        <v>15</v>
      </c>
      <c r="B19" s="3"/>
      <c r="C19" s="42" t="s">
        <v>27</v>
      </c>
      <c r="D19" s="3">
        <v>53</v>
      </c>
      <c r="E19" s="28"/>
      <c r="F19" s="25"/>
    </row>
    <row r="20" spans="1:6" x14ac:dyDescent="0.3">
      <c r="A20" s="15">
        <v>16</v>
      </c>
      <c r="B20" s="3"/>
      <c r="C20" s="41" t="s">
        <v>28</v>
      </c>
      <c r="D20" s="3">
        <v>18</v>
      </c>
      <c r="E20" s="28"/>
      <c r="F20" s="25"/>
    </row>
    <row r="21" spans="1:6" x14ac:dyDescent="0.3">
      <c r="A21" s="15">
        <v>17</v>
      </c>
      <c r="B21" s="3"/>
      <c r="C21" s="39" t="s">
        <v>29</v>
      </c>
      <c r="D21" s="3">
        <v>5</v>
      </c>
      <c r="E21" s="28"/>
      <c r="F21" s="25"/>
    </row>
    <row r="22" spans="1:6" x14ac:dyDescent="0.3">
      <c r="A22" s="15">
        <v>18</v>
      </c>
      <c r="B22" s="3"/>
      <c r="C22" s="39" t="s">
        <v>30</v>
      </c>
      <c r="D22" s="3">
        <v>4</v>
      </c>
      <c r="E22" s="28"/>
      <c r="F22" s="25"/>
    </row>
    <row r="23" spans="1:6" x14ac:dyDescent="0.3">
      <c r="A23" s="15">
        <v>19</v>
      </c>
      <c r="B23" s="3"/>
      <c r="C23" s="18" t="s">
        <v>23</v>
      </c>
      <c r="D23" s="3"/>
      <c r="E23" s="28"/>
      <c r="F23" s="25"/>
    </row>
    <row r="24" spans="1:6" x14ac:dyDescent="0.3">
      <c r="A24" s="15">
        <v>20</v>
      </c>
      <c r="B24" s="3"/>
      <c r="C24" s="21" t="s">
        <v>24</v>
      </c>
      <c r="D24" s="3"/>
      <c r="E24" s="28"/>
      <c r="F24" s="25"/>
    </row>
    <row r="25" spans="1:6" x14ac:dyDescent="0.3">
      <c r="A25" s="15">
        <v>21</v>
      </c>
      <c r="B25" s="3"/>
      <c r="C25" s="19" t="s">
        <v>35</v>
      </c>
      <c r="D25" s="3">
        <v>2</v>
      </c>
      <c r="E25" s="28"/>
      <c r="F25" s="25"/>
    </row>
    <row r="26" spans="1:6" x14ac:dyDescent="0.3">
      <c r="A26" s="15">
        <v>22</v>
      </c>
      <c r="B26" s="3"/>
      <c r="C26" s="19" t="s">
        <v>38</v>
      </c>
      <c r="D26" s="3">
        <v>4</v>
      </c>
      <c r="E26" s="28"/>
      <c r="F26" s="25"/>
    </row>
    <row r="27" spans="1:6" x14ac:dyDescent="0.3">
      <c r="A27" s="15">
        <v>23</v>
      </c>
      <c r="B27" s="3"/>
      <c r="C27" s="19" t="s">
        <v>37</v>
      </c>
      <c r="D27" s="3">
        <v>1</v>
      </c>
      <c r="E27" s="28"/>
      <c r="F27" s="25"/>
    </row>
    <row r="28" spans="1:6" x14ac:dyDescent="0.3">
      <c r="A28" s="15">
        <v>24</v>
      </c>
      <c r="B28" s="3"/>
      <c r="C28" s="19" t="s">
        <v>36</v>
      </c>
      <c r="D28" s="3">
        <v>2</v>
      </c>
      <c r="E28" s="28"/>
      <c r="F28" s="25"/>
    </row>
    <row r="29" spans="1:6" x14ac:dyDescent="0.3">
      <c r="A29" s="15">
        <v>25</v>
      </c>
      <c r="B29" s="3"/>
      <c r="C29" s="19"/>
      <c r="D29" s="3"/>
      <c r="E29" s="28"/>
      <c r="F29" s="25"/>
    </row>
    <row r="30" spans="1:6" ht="15" thickBot="1" x14ac:dyDescent="0.35">
      <c r="A30" s="16"/>
      <c r="B30" s="17"/>
      <c r="C30" s="32" t="s">
        <v>26</v>
      </c>
      <c r="D30" s="17"/>
      <c r="E30" s="31"/>
      <c r="F30" s="33"/>
    </row>
    <row r="31" spans="1:6" x14ac:dyDescent="0.3">
      <c r="C31" s="20"/>
    </row>
    <row r="33" spans="3:6" ht="31.2" customHeight="1" thickBot="1" x14ac:dyDescent="0.35">
      <c r="C33" s="6"/>
      <c r="D33" s="7"/>
    </row>
    <row r="34" spans="3:6" ht="19.95" customHeight="1" x14ac:dyDescent="0.3">
      <c r="C34" s="8" t="s">
        <v>13</v>
      </c>
      <c r="D34" s="8"/>
      <c r="E34" s="8"/>
    </row>
    <row r="35" spans="3:6" ht="31.2" customHeight="1" thickBot="1" x14ac:dyDescent="0.35">
      <c r="C35" s="6"/>
      <c r="D35" s="7"/>
    </row>
    <row r="36" spans="3:6" ht="19.95" customHeight="1" x14ac:dyDescent="0.3">
      <c r="C36" s="8" t="s">
        <v>2</v>
      </c>
      <c r="D36" s="8" t="s">
        <v>3</v>
      </c>
      <c r="E36" s="8"/>
    </row>
    <row r="37" spans="3:6" ht="31.2" customHeight="1" thickBot="1" x14ac:dyDescent="0.35">
      <c r="C37" s="6"/>
      <c r="D37" s="6"/>
      <c r="E37" s="8"/>
    </row>
    <row r="38" spans="3:6" ht="19.95" customHeight="1" x14ac:dyDescent="0.3">
      <c r="C38" s="8" t="s">
        <v>4</v>
      </c>
      <c r="D38" s="8" t="s">
        <v>5</v>
      </c>
      <c r="E38" s="8"/>
    </row>
    <row r="39" spans="3:6" ht="31.2" customHeight="1" thickBot="1" x14ac:dyDescent="0.35">
      <c r="C39" s="6"/>
      <c r="D39" s="6"/>
      <c r="E39" s="8"/>
    </row>
    <row r="40" spans="3:6" ht="19.95" customHeight="1" x14ac:dyDescent="0.3">
      <c r="C40" s="8" t="s">
        <v>6</v>
      </c>
      <c r="D40" s="8"/>
      <c r="E40" s="8"/>
    </row>
    <row r="41" spans="3:6" ht="31.2" customHeight="1" thickBot="1" x14ac:dyDescent="0.35">
      <c r="C41" s="6"/>
      <c r="D41" s="6"/>
      <c r="E41" s="8"/>
    </row>
    <row r="42" spans="3:6" s="5" customFormat="1" ht="19.95" customHeight="1" x14ac:dyDescent="0.3">
      <c r="C42" s="8" t="s">
        <v>7</v>
      </c>
      <c r="D42" s="8"/>
      <c r="E42" s="8"/>
      <c r="F42" s="4"/>
    </row>
  </sheetData>
  <mergeCells count="2">
    <mergeCell ref="A1:F1"/>
    <mergeCell ref="A2:F2"/>
  </mergeCells>
  <printOptions horizontalCentered="1"/>
  <pageMargins left="0.2" right="0.2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072C-50F4-42C1-82A0-C5C71CE0020D}">
  <sheetPr>
    <tabColor rgb="FFC00000"/>
  </sheetPr>
  <dimension ref="A1:E65"/>
  <sheetViews>
    <sheetView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09375" defaultRowHeight="14.4" x14ac:dyDescent="0.3"/>
  <cols>
    <col min="1" max="1" width="7.6640625" style="5" customWidth="1"/>
    <col min="2" max="2" width="46.33203125" style="5" customWidth="1"/>
    <col min="3" max="3" width="22.44140625" style="5" customWidth="1"/>
    <col min="4" max="4" width="6.6640625" style="5" customWidth="1"/>
    <col min="5" max="5" width="22.44140625" style="5" customWidth="1"/>
    <col min="6" max="16384" width="9.109375" style="4"/>
  </cols>
  <sheetData>
    <row r="1" spans="1:5" ht="66" customHeight="1" x14ac:dyDescent="0.3">
      <c r="B1" s="10"/>
      <c r="C1" s="9"/>
      <c r="D1" s="9"/>
      <c r="E1" s="9"/>
    </row>
    <row r="2" spans="1:5" x14ac:dyDescent="0.3">
      <c r="B2" s="9"/>
      <c r="C2" s="9"/>
      <c r="D2" s="9"/>
      <c r="E2" s="9"/>
    </row>
    <row r="4" spans="1:5" s="2" customFormat="1" ht="22.5" customHeight="1" x14ac:dyDescent="0.3">
      <c r="A4" s="1" t="s">
        <v>9</v>
      </c>
      <c r="B4" s="1" t="s">
        <v>8</v>
      </c>
      <c r="C4" s="1" t="s">
        <v>12</v>
      </c>
      <c r="D4" s="1" t="s">
        <v>10</v>
      </c>
      <c r="E4" s="1" t="s">
        <v>11</v>
      </c>
    </row>
    <row r="5" spans="1:5" x14ac:dyDescent="0.3">
      <c r="A5" s="3">
        <v>1</v>
      </c>
      <c r="B5" s="3"/>
      <c r="C5" s="3"/>
      <c r="D5" s="11"/>
      <c r="E5" s="3"/>
    </row>
    <row r="6" spans="1:5" x14ac:dyDescent="0.3">
      <c r="A6" s="3">
        <v>2</v>
      </c>
      <c r="B6" s="3"/>
      <c r="C6" s="3"/>
      <c r="D6" s="11"/>
      <c r="E6" s="3"/>
    </row>
    <row r="7" spans="1:5" x14ac:dyDescent="0.3">
      <c r="A7" s="3">
        <v>3</v>
      </c>
      <c r="B7" s="3"/>
      <c r="C7" s="3"/>
      <c r="D7" s="11"/>
      <c r="E7" s="3"/>
    </row>
    <row r="8" spans="1:5" x14ac:dyDescent="0.3">
      <c r="A8" s="3">
        <v>4</v>
      </c>
      <c r="B8" s="3"/>
      <c r="C8" s="3"/>
      <c r="D8" s="11"/>
      <c r="E8" s="3"/>
    </row>
    <row r="9" spans="1:5" x14ac:dyDescent="0.3">
      <c r="A9" s="3">
        <v>5</v>
      </c>
      <c r="B9" s="3"/>
      <c r="C9" s="3"/>
      <c r="D9" s="11"/>
      <c r="E9" s="3"/>
    </row>
    <row r="10" spans="1:5" x14ac:dyDescent="0.3">
      <c r="A10" s="3">
        <v>6</v>
      </c>
      <c r="B10" s="3"/>
      <c r="C10" s="3"/>
      <c r="D10" s="11"/>
      <c r="E10" s="3"/>
    </row>
    <row r="11" spans="1:5" x14ac:dyDescent="0.3">
      <c r="A11" s="3">
        <v>7</v>
      </c>
      <c r="B11" s="3"/>
      <c r="C11" s="3"/>
      <c r="D11" s="11"/>
      <c r="E11" s="3"/>
    </row>
    <row r="12" spans="1:5" x14ac:dyDescent="0.3">
      <c r="A12" s="3">
        <v>8</v>
      </c>
      <c r="B12" s="3"/>
      <c r="C12" s="3"/>
      <c r="D12" s="11"/>
      <c r="E12" s="3"/>
    </row>
    <row r="13" spans="1:5" x14ac:dyDescent="0.3">
      <c r="A13" s="3">
        <v>9</v>
      </c>
      <c r="B13" s="3"/>
      <c r="C13" s="3"/>
      <c r="D13" s="11"/>
      <c r="E13" s="3"/>
    </row>
    <row r="14" spans="1:5" x14ac:dyDescent="0.3">
      <c r="A14" s="3">
        <v>10</v>
      </c>
      <c r="B14" s="3"/>
      <c r="C14" s="3"/>
      <c r="D14" s="11"/>
      <c r="E14" s="3"/>
    </row>
    <row r="15" spans="1:5" x14ac:dyDescent="0.3">
      <c r="A15" s="3">
        <v>11</v>
      </c>
      <c r="B15" s="3"/>
      <c r="C15" s="3"/>
      <c r="D15" s="11"/>
      <c r="E15" s="3"/>
    </row>
    <row r="16" spans="1:5" x14ac:dyDescent="0.3">
      <c r="A16" s="3">
        <v>12</v>
      </c>
      <c r="B16" s="3"/>
      <c r="C16" s="3"/>
      <c r="D16" s="11"/>
      <c r="E16" s="3"/>
    </row>
    <row r="17" spans="1:5" x14ac:dyDescent="0.3">
      <c r="A17" s="3">
        <v>13</v>
      </c>
      <c r="B17" s="3"/>
      <c r="C17" s="3"/>
      <c r="D17" s="11"/>
      <c r="E17" s="3"/>
    </row>
    <row r="18" spans="1:5" x14ac:dyDescent="0.3">
      <c r="A18" s="3">
        <v>14</v>
      </c>
      <c r="B18" s="3"/>
      <c r="C18" s="3"/>
      <c r="D18" s="11"/>
      <c r="E18" s="3"/>
    </row>
    <row r="19" spans="1:5" x14ac:dyDescent="0.3">
      <c r="A19" s="3">
        <v>15</v>
      </c>
      <c r="B19" s="3"/>
      <c r="C19" s="3"/>
      <c r="D19" s="11"/>
      <c r="E19" s="3"/>
    </row>
    <row r="20" spans="1:5" x14ac:dyDescent="0.3">
      <c r="A20" s="3">
        <v>16</v>
      </c>
      <c r="B20" s="3"/>
      <c r="C20" s="3"/>
      <c r="D20" s="11"/>
      <c r="E20" s="3"/>
    </row>
    <row r="21" spans="1:5" x14ac:dyDescent="0.3">
      <c r="A21" s="3">
        <v>17</v>
      </c>
      <c r="B21" s="3"/>
      <c r="C21" s="3"/>
      <c r="D21" s="11"/>
      <c r="E21" s="3"/>
    </row>
    <row r="22" spans="1:5" x14ac:dyDescent="0.3">
      <c r="A22" s="3">
        <v>18</v>
      </c>
      <c r="B22" s="3"/>
      <c r="C22" s="3"/>
      <c r="D22" s="11"/>
      <c r="E22" s="3"/>
    </row>
    <row r="23" spans="1:5" x14ac:dyDescent="0.3">
      <c r="A23" s="3">
        <v>19</v>
      </c>
      <c r="B23" s="3"/>
      <c r="C23" s="3"/>
      <c r="D23" s="11"/>
      <c r="E23" s="3"/>
    </row>
    <row r="24" spans="1:5" x14ac:dyDescent="0.3">
      <c r="A24" s="3">
        <v>20</v>
      </c>
      <c r="B24" s="3"/>
      <c r="C24" s="3"/>
      <c r="D24" s="11"/>
      <c r="E24" s="3"/>
    </row>
    <row r="25" spans="1:5" x14ac:dyDescent="0.3">
      <c r="A25" s="3">
        <v>21</v>
      </c>
      <c r="B25" s="3"/>
      <c r="C25" s="3"/>
      <c r="D25" s="11"/>
      <c r="E25" s="3"/>
    </row>
    <row r="26" spans="1:5" x14ac:dyDescent="0.3">
      <c r="A26" s="3">
        <v>22</v>
      </c>
      <c r="B26" s="3"/>
      <c r="C26" s="3"/>
      <c r="D26" s="11"/>
      <c r="E26" s="3"/>
    </row>
    <row r="27" spans="1:5" x14ac:dyDescent="0.3">
      <c r="A27" s="3">
        <v>23</v>
      </c>
      <c r="B27" s="3"/>
      <c r="C27" s="3"/>
      <c r="D27" s="11"/>
      <c r="E27" s="3"/>
    </row>
    <row r="28" spans="1:5" x14ac:dyDescent="0.3">
      <c r="A28" s="3">
        <v>24</v>
      </c>
      <c r="B28" s="3"/>
      <c r="C28" s="3"/>
      <c r="D28" s="11"/>
      <c r="E28" s="3"/>
    </row>
    <row r="29" spans="1:5" x14ac:dyDescent="0.3">
      <c r="A29" s="3">
        <v>25</v>
      </c>
      <c r="B29" s="3"/>
      <c r="C29" s="3"/>
      <c r="D29" s="11"/>
      <c r="E29" s="3"/>
    </row>
    <row r="30" spans="1:5" x14ac:dyDescent="0.3">
      <c r="A30" s="3">
        <v>26</v>
      </c>
      <c r="B30" s="3"/>
      <c r="C30" s="3"/>
      <c r="D30" s="11"/>
      <c r="E30" s="3"/>
    </row>
    <row r="31" spans="1:5" x14ac:dyDescent="0.3">
      <c r="A31" s="3">
        <v>27</v>
      </c>
      <c r="B31" s="3"/>
      <c r="C31" s="3"/>
      <c r="D31" s="11"/>
      <c r="E31" s="3"/>
    </row>
    <row r="32" spans="1:5" x14ac:dyDescent="0.3">
      <c r="A32" s="3">
        <v>28</v>
      </c>
      <c r="B32" s="3"/>
      <c r="C32" s="3"/>
      <c r="D32" s="11"/>
      <c r="E32" s="3"/>
    </row>
    <row r="33" spans="1:5" x14ac:dyDescent="0.3">
      <c r="A33" s="3">
        <v>29</v>
      </c>
      <c r="B33" s="3"/>
      <c r="C33" s="3"/>
      <c r="D33" s="11"/>
      <c r="E33" s="3"/>
    </row>
    <row r="34" spans="1:5" x14ac:dyDescent="0.3">
      <c r="A34" s="3">
        <v>30</v>
      </c>
      <c r="B34" s="3"/>
      <c r="C34" s="3"/>
      <c r="D34" s="11"/>
      <c r="E34" s="3"/>
    </row>
    <row r="35" spans="1:5" x14ac:dyDescent="0.3">
      <c r="A35" s="3">
        <v>31</v>
      </c>
      <c r="B35" s="3"/>
      <c r="C35" s="3"/>
      <c r="D35" s="11"/>
      <c r="E35" s="3"/>
    </row>
    <row r="36" spans="1:5" x14ac:dyDescent="0.3">
      <c r="A36" s="3">
        <v>32</v>
      </c>
      <c r="B36" s="3"/>
      <c r="C36" s="3"/>
      <c r="D36" s="11"/>
      <c r="E36" s="3"/>
    </row>
    <row r="37" spans="1:5" x14ac:dyDescent="0.3">
      <c r="A37" s="3">
        <v>33</v>
      </c>
      <c r="B37" s="3"/>
      <c r="C37" s="3"/>
      <c r="D37" s="11"/>
      <c r="E37" s="3"/>
    </row>
    <row r="38" spans="1:5" x14ac:dyDescent="0.3">
      <c r="A38" s="3">
        <v>34</v>
      </c>
      <c r="B38" s="3"/>
      <c r="C38" s="3"/>
      <c r="D38" s="11"/>
      <c r="E38" s="3"/>
    </row>
    <row r="39" spans="1:5" x14ac:dyDescent="0.3">
      <c r="A39" s="3">
        <v>35</v>
      </c>
      <c r="B39" s="3"/>
      <c r="C39" s="3"/>
      <c r="D39" s="11"/>
      <c r="E39" s="3"/>
    </row>
    <row r="40" spans="1:5" x14ac:dyDescent="0.3">
      <c r="A40" s="3">
        <v>36</v>
      </c>
      <c r="B40" s="3"/>
      <c r="C40" s="3"/>
      <c r="D40" s="11"/>
      <c r="E40" s="3"/>
    </row>
    <row r="41" spans="1:5" x14ac:dyDescent="0.3">
      <c r="A41" s="3">
        <v>37</v>
      </c>
      <c r="B41" s="3"/>
      <c r="C41" s="3"/>
      <c r="D41" s="11"/>
      <c r="E41" s="3"/>
    </row>
    <row r="42" spans="1:5" x14ac:dyDescent="0.3">
      <c r="A42" s="3">
        <v>38</v>
      </c>
      <c r="B42" s="3"/>
      <c r="C42" s="3"/>
      <c r="D42" s="11"/>
      <c r="E42" s="3"/>
    </row>
    <row r="43" spans="1:5" x14ac:dyDescent="0.3">
      <c r="A43" s="3">
        <v>39</v>
      </c>
      <c r="B43" s="3"/>
      <c r="C43" s="3"/>
      <c r="D43" s="11"/>
      <c r="E43" s="3"/>
    </row>
    <row r="44" spans="1:5" x14ac:dyDescent="0.3">
      <c r="A44" s="3">
        <v>40</v>
      </c>
      <c r="B44" s="3"/>
      <c r="C44" s="3"/>
      <c r="D44" s="11"/>
      <c r="E44" s="3"/>
    </row>
    <row r="45" spans="1:5" x14ac:dyDescent="0.3">
      <c r="A45" s="3">
        <v>41</v>
      </c>
      <c r="B45" s="3"/>
      <c r="C45" s="3"/>
      <c r="D45" s="11"/>
      <c r="E45" s="3"/>
    </row>
    <row r="46" spans="1:5" x14ac:dyDescent="0.3">
      <c r="A46" s="3">
        <v>42</v>
      </c>
      <c r="B46" s="3"/>
      <c r="C46" s="3"/>
      <c r="D46" s="11"/>
      <c r="E46" s="3"/>
    </row>
    <row r="47" spans="1:5" x14ac:dyDescent="0.3">
      <c r="A47" s="3">
        <v>43</v>
      </c>
      <c r="B47" s="3"/>
      <c r="C47" s="3"/>
      <c r="D47" s="11"/>
      <c r="E47" s="3"/>
    </row>
    <row r="48" spans="1:5" x14ac:dyDescent="0.3">
      <c r="A48" s="3">
        <v>44</v>
      </c>
      <c r="B48" s="3"/>
      <c r="C48" s="3"/>
      <c r="D48" s="11"/>
      <c r="E48" s="3"/>
    </row>
    <row r="49" spans="1:5" x14ac:dyDescent="0.3">
      <c r="A49" s="3">
        <v>45</v>
      </c>
      <c r="B49" s="3"/>
      <c r="C49" s="3"/>
      <c r="D49" s="11"/>
      <c r="E49" s="3"/>
    </row>
    <row r="50" spans="1:5" x14ac:dyDescent="0.3">
      <c r="A50" s="3">
        <v>46</v>
      </c>
      <c r="B50" s="3"/>
      <c r="C50" s="3"/>
      <c r="D50" s="11"/>
      <c r="E50" s="3"/>
    </row>
    <row r="51" spans="1:5" x14ac:dyDescent="0.3">
      <c r="A51" s="3">
        <v>47</v>
      </c>
      <c r="B51" s="3"/>
      <c r="C51" s="3"/>
      <c r="D51" s="11"/>
      <c r="E51" s="3"/>
    </row>
    <row r="52" spans="1:5" x14ac:dyDescent="0.3">
      <c r="A52" s="3">
        <v>48</v>
      </c>
      <c r="B52" s="3"/>
      <c r="C52" s="3"/>
      <c r="D52" s="11"/>
      <c r="E52" s="3"/>
    </row>
    <row r="53" spans="1:5" x14ac:dyDescent="0.3">
      <c r="A53" s="3">
        <v>49</v>
      </c>
      <c r="B53" s="3"/>
      <c r="C53" s="3"/>
      <c r="D53" s="11"/>
      <c r="E53" s="3"/>
    </row>
    <row r="54" spans="1:5" x14ac:dyDescent="0.3">
      <c r="A54" s="3">
        <v>50</v>
      </c>
      <c r="B54" s="3"/>
      <c r="C54" s="3"/>
      <c r="D54" s="11"/>
      <c r="E54" s="3"/>
    </row>
    <row r="56" spans="1:5" ht="31.2" customHeight="1" thickBot="1" x14ac:dyDescent="0.35">
      <c r="B56" s="6"/>
      <c r="C56" s="7"/>
    </row>
    <row r="57" spans="1:5" ht="19.95" customHeight="1" x14ac:dyDescent="0.3">
      <c r="B57" s="8" t="s">
        <v>13</v>
      </c>
      <c r="C57" s="8"/>
      <c r="D57" s="8"/>
      <c r="E57" s="8"/>
    </row>
    <row r="58" spans="1:5" ht="31.2" customHeight="1" thickBot="1" x14ac:dyDescent="0.35">
      <c r="B58" s="6"/>
      <c r="C58" s="7"/>
    </row>
    <row r="59" spans="1:5" ht="19.95" customHeight="1" x14ac:dyDescent="0.3">
      <c r="B59" s="8" t="s">
        <v>2</v>
      </c>
      <c r="C59" s="8" t="s">
        <v>3</v>
      </c>
      <c r="D59" s="8"/>
      <c r="E59" s="8"/>
    </row>
    <row r="60" spans="1:5" ht="31.2" customHeight="1" thickBot="1" x14ac:dyDescent="0.35">
      <c r="B60" s="6"/>
      <c r="C60" s="6"/>
      <c r="D60" s="8"/>
      <c r="E60" s="8"/>
    </row>
    <row r="61" spans="1:5" ht="19.95" customHeight="1" x14ac:dyDescent="0.3">
      <c r="B61" s="8" t="s">
        <v>4</v>
      </c>
      <c r="C61" s="8" t="s">
        <v>5</v>
      </c>
      <c r="D61" s="8"/>
      <c r="E61" s="8"/>
    </row>
    <row r="62" spans="1:5" ht="31.2" customHeight="1" thickBot="1" x14ac:dyDescent="0.35">
      <c r="B62" s="6"/>
      <c r="C62" s="6"/>
      <c r="D62" s="8"/>
      <c r="E62" s="8"/>
    </row>
    <row r="63" spans="1:5" ht="19.95" customHeight="1" x14ac:dyDescent="0.3">
      <c r="B63" s="8" t="s">
        <v>6</v>
      </c>
      <c r="C63" s="8"/>
      <c r="D63" s="8"/>
      <c r="E63" s="8"/>
    </row>
    <row r="64" spans="1:5" ht="31.2" customHeight="1" thickBot="1" x14ac:dyDescent="0.35">
      <c r="B64" s="6"/>
      <c r="C64" s="6"/>
      <c r="D64" s="8"/>
      <c r="E64" s="8"/>
    </row>
    <row r="65" spans="2:5" s="5" customFormat="1" ht="19.95" customHeight="1" x14ac:dyDescent="0.3">
      <c r="B65" s="8" t="s">
        <v>7</v>
      </c>
      <c r="C65" s="8"/>
      <c r="D65" s="8"/>
      <c r="E65" s="8"/>
    </row>
  </sheetData>
  <printOptions horizontalCentered="1"/>
  <pageMargins left="0.7" right="0.7" top="0.5" bottom="0.5" header="0.3" footer="0.3"/>
  <pageSetup orientation="landscape" r:id="rId1"/>
  <headerFooter>
    <oddHeader>&amp;C&amp;F&amp;RCost Schedule 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F4A1-5410-45B9-96DF-68817684DF34}">
  <sheetPr>
    <tabColor rgb="FF00B0F0"/>
  </sheetPr>
  <dimension ref="A1:C2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09375" defaultRowHeight="14.4" x14ac:dyDescent="0.3"/>
  <cols>
    <col min="1" max="1" width="7.6640625" style="5" customWidth="1"/>
    <col min="2" max="2" width="53" style="5" customWidth="1"/>
    <col min="3" max="3" width="27.33203125" style="5" customWidth="1"/>
    <col min="4" max="16384" width="9.109375" style="4"/>
  </cols>
  <sheetData>
    <row r="1" spans="1:3" ht="87" customHeight="1" x14ac:dyDescent="0.3">
      <c r="B1" s="10"/>
      <c r="C1" s="9"/>
    </row>
    <row r="2" spans="1:3" x14ac:dyDescent="0.3">
      <c r="B2" s="9"/>
      <c r="C2" s="9"/>
    </row>
    <row r="4" spans="1:3" s="2" customFormat="1" ht="22.5" customHeight="1" x14ac:dyDescent="0.3">
      <c r="A4" s="1" t="s">
        <v>9</v>
      </c>
      <c r="B4" s="1" t="s">
        <v>14</v>
      </c>
      <c r="C4" s="1" t="s">
        <v>15</v>
      </c>
    </row>
    <row r="5" spans="1:3" x14ac:dyDescent="0.3">
      <c r="A5" s="3">
        <v>1</v>
      </c>
      <c r="B5" s="3"/>
      <c r="C5" s="3"/>
    </row>
    <row r="6" spans="1:3" x14ac:dyDescent="0.3">
      <c r="A6" s="3">
        <v>2</v>
      </c>
      <c r="B6" s="3"/>
      <c r="C6" s="3"/>
    </row>
    <row r="7" spans="1:3" x14ac:dyDescent="0.3">
      <c r="A7" s="3">
        <v>3</v>
      </c>
      <c r="B7" s="3"/>
      <c r="C7" s="3"/>
    </row>
    <row r="8" spans="1:3" x14ac:dyDescent="0.3">
      <c r="A8" s="3">
        <v>4</v>
      </c>
      <c r="B8" s="3"/>
      <c r="C8" s="3"/>
    </row>
    <row r="9" spans="1:3" x14ac:dyDescent="0.3">
      <c r="A9" s="3">
        <v>5</v>
      </c>
      <c r="B9" s="3"/>
      <c r="C9" s="3"/>
    </row>
    <row r="11" spans="1:3" ht="31.2" customHeight="1" thickBot="1" x14ac:dyDescent="0.35">
      <c r="B11" s="6"/>
      <c r="C11" s="7"/>
    </row>
    <row r="12" spans="1:3" ht="19.95" customHeight="1" x14ac:dyDescent="0.3">
      <c r="B12" s="8" t="s">
        <v>13</v>
      </c>
      <c r="C12" s="8"/>
    </row>
    <row r="13" spans="1:3" ht="31.2" customHeight="1" thickBot="1" x14ac:dyDescent="0.35">
      <c r="B13" s="6"/>
      <c r="C13" s="7"/>
    </row>
    <row r="14" spans="1:3" ht="19.95" customHeight="1" x14ac:dyDescent="0.3">
      <c r="B14" s="8" t="s">
        <v>2</v>
      </c>
      <c r="C14" s="8" t="s">
        <v>3</v>
      </c>
    </row>
    <row r="15" spans="1:3" ht="31.2" customHeight="1" thickBot="1" x14ac:dyDescent="0.35">
      <c r="B15" s="6"/>
      <c r="C15" s="6"/>
    </row>
    <row r="16" spans="1:3" ht="19.95" customHeight="1" x14ac:dyDescent="0.3">
      <c r="B16" s="8" t="s">
        <v>4</v>
      </c>
      <c r="C16" s="8" t="s">
        <v>5</v>
      </c>
    </row>
    <row r="17" spans="2:3" ht="31.2" customHeight="1" thickBot="1" x14ac:dyDescent="0.35">
      <c r="B17" s="6"/>
      <c r="C17" s="6"/>
    </row>
    <row r="18" spans="2:3" ht="19.95" customHeight="1" x14ac:dyDescent="0.3">
      <c r="B18" s="8" t="s">
        <v>6</v>
      </c>
      <c r="C18" s="8"/>
    </row>
    <row r="19" spans="2:3" ht="31.2" customHeight="1" thickBot="1" x14ac:dyDescent="0.35">
      <c r="B19" s="6"/>
      <c r="C19" s="6"/>
    </row>
    <row r="20" spans="2:3" s="5" customFormat="1" ht="19.95" customHeight="1" x14ac:dyDescent="0.3">
      <c r="B20" s="8" t="s">
        <v>7</v>
      </c>
      <c r="C20" s="8"/>
    </row>
  </sheetData>
  <printOptions horizontalCentered="1"/>
  <pageMargins left="0.7" right="0.7" top="0.5" bottom="0.5" header="0.3" footer="0.3"/>
  <pageSetup orientation="landscape" r:id="rId1"/>
  <headerFooter>
    <oddHeader>&amp;C&amp;F&amp;RCost Schedule 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Cost Schedule C</vt:lpstr>
      <vt:lpstr>Cost Schedule C2</vt:lpstr>
      <vt:lpstr>Cost Schedule C3</vt:lpstr>
      <vt:lpstr>'Cost Schedule C2'!Print_Area</vt:lpstr>
      <vt:lpstr>'Cost Schedule C3'!Print_Area</vt:lpstr>
      <vt:lpstr>'Cost Schedule 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Doherty</dc:creator>
  <cp:lastModifiedBy>Brittney Mills</cp:lastModifiedBy>
  <cp:lastPrinted>2026-03-05T16:48:15Z</cp:lastPrinted>
  <dcterms:created xsi:type="dcterms:W3CDTF">2022-07-19T18:30:21Z</dcterms:created>
  <dcterms:modified xsi:type="dcterms:W3CDTF">2026-04-06T20:18:51Z</dcterms:modified>
</cp:coreProperties>
</file>